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laudia/Desktop/"/>
    </mc:Choice>
  </mc:AlternateContent>
  <xr:revisionPtr revIDLastSave="0" documentId="8_{047185B1-6EA3-4647-9513-6AADE153CFAE}" xr6:coauthVersionLast="47" xr6:coauthVersionMax="47" xr10:uidLastSave="{00000000-0000-0000-0000-000000000000}"/>
  <bookViews>
    <workbookView xWindow="0" yWindow="500" windowWidth="37640" windowHeight="18580" tabRatio="500" firstSheet="4" activeTab="10" xr2:uid="{00000000-000D-0000-FFFF-FFFF00000000}"/>
  </bookViews>
  <sheets>
    <sheet name="Klassenwertung A+R" sheetId="1" r:id="rId1"/>
    <sheet name="Klassenwertung B" sheetId="2" r:id="rId2"/>
    <sheet name="Klassenwertung C+Y+Z" sheetId="3" r:id="rId3"/>
    <sheet name="Klassenwertung E" sheetId="4" r:id="rId4"/>
    <sheet name="Klassenwertung H+L" sheetId="5" r:id="rId5"/>
    <sheet name="Klassenwertung J+K" sheetId="6" r:id="rId6"/>
    <sheet name="Klassenwertung M+S+F" sheetId="7" r:id="rId7"/>
    <sheet name="Klassenwertung N+Q" sheetId="8" r:id="rId8"/>
    <sheet name="Klassenwertung P+O+T" sheetId="9" r:id="rId9"/>
    <sheet name="Klassenwertung Superbike" sheetId="10" r:id="rId10"/>
    <sheet name="Klassenwertung U" sheetId="11" r:id="rId11"/>
    <sheet name="Klassenwertung V" sheetId="12" r:id="rId12"/>
    <sheet name="Klassenwertung W" sheetId="13" r:id="rId13"/>
    <sheet name="Klassenwertung X" sheetId="14" r:id="rId14"/>
  </sheets>
  <definedNames>
    <definedName name="____xlnm._FilterDatabase" localSheetId="0">'Klassenwertung A+R'!$A$20:$G$41</definedName>
    <definedName name="____xlnm._FilterDatabase" localSheetId="1">'Klassenwertung B'!$A$20:$G$40</definedName>
    <definedName name="____xlnm._FilterDatabase" localSheetId="2">'Klassenwertung C+Y+Z'!$A$20:$G$41</definedName>
    <definedName name="____xlnm._FilterDatabase" localSheetId="3">'Klassenwertung E'!$A$20:$G$42</definedName>
    <definedName name="____xlnm._FilterDatabase" localSheetId="4">'Klassenwertung H+L'!$A$20:$G$39</definedName>
    <definedName name="____xlnm._FilterDatabase" localSheetId="5">'Klassenwertung J+K'!$A$20:$G$41</definedName>
    <definedName name="____xlnm._FilterDatabase" localSheetId="6">'Klassenwertung M+S+F'!$A$20:$H$39</definedName>
    <definedName name="____xlnm._FilterDatabase" localSheetId="7">'Klassenwertung N+Q'!$A$20:$G$42</definedName>
    <definedName name="____xlnm._FilterDatabase" localSheetId="8">'Klassenwertung P+O+T'!$A$20:$G$42</definedName>
    <definedName name="____xlnm._FilterDatabase" localSheetId="9">'Klassenwertung Superbike'!$A$20:$G$40</definedName>
    <definedName name="____xlnm._FilterDatabase" localSheetId="10">'Klassenwertung U'!$A$20:$G$37</definedName>
    <definedName name="____xlnm._FilterDatabase" localSheetId="11">'Klassenwertung V'!$A$20:$G$38</definedName>
    <definedName name="____xlnm._FilterDatabase" localSheetId="12">'Klassenwertung W'!$A$20:$G$41</definedName>
    <definedName name="____xlnm._FilterDatabase" localSheetId="13">'Klassenwertung X'!$A$20:$G$38</definedName>
    <definedName name="____xlnm._FilterDatabase_1" localSheetId="0">'Klassenwertung A+R'!$A$20:$G$41</definedName>
    <definedName name="____xlnm._FilterDatabase_1" localSheetId="2">'Klassenwertung C+Y+Z'!$A$20:$G$41</definedName>
    <definedName name="____xlnm._FilterDatabase_1" localSheetId="3">'Klassenwertung E'!$A$20:$G$42</definedName>
    <definedName name="____xlnm._FilterDatabase_1" localSheetId="4">'Klassenwertung H+L'!$A$20:$G$39</definedName>
    <definedName name="____xlnm._FilterDatabase_1" localSheetId="5">'Klassenwertung J+K'!$A$20:$G$41</definedName>
    <definedName name="____xlnm._FilterDatabase_1" localSheetId="6">'Klassenwertung M+S+F'!$A$20:$H$39</definedName>
    <definedName name="____xlnm._FilterDatabase_1" localSheetId="7">'Klassenwertung N+Q'!$A$20:$G$42</definedName>
    <definedName name="____xlnm._FilterDatabase_1" localSheetId="8">'Klassenwertung P+O+T'!$A$20:$G$42</definedName>
    <definedName name="____xlnm._FilterDatabase_1" localSheetId="9">'Klassenwertung Superbike'!$A$20:$G$40</definedName>
    <definedName name="____xlnm._FilterDatabase_1" localSheetId="10">'Klassenwertung U'!$A$20:$G$37</definedName>
    <definedName name="____xlnm._FilterDatabase_1" localSheetId="11">'Klassenwertung V'!$A$20:$G$38</definedName>
    <definedName name="____xlnm._FilterDatabase_1" localSheetId="12">'Klassenwertung W'!$A$20:$G$41</definedName>
    <definedName name="____xlnm._FilterDatabase_1" localSheetId="13">'Klassenwertung X'!$A$20:$G$38</definedName>
    <definedName name="____xlnm._FilterDatabase_1">'Klassenwertung B'!$A$20:$G$40</definedName>
    <definedName name="____xlnm._FilterDatabase_1_1">#REF!</definedName>
    <definedName name="____xlnm._FilterDatabase_10">#REF!</definedName>
    <definedName name="____xlnm._FilterDatabase_11">#REF!</definedName>
    <definedName name="____xlnm._FilterDatabase_12">#REF!</definedName>
    <definedName name="____xlnm._FilterDatabase_13">#REF!</definedName>
    <definedName name="____xlnm._FilterDatabase_2">#REF!</definedName>
    <definedName name="____xlnm._FilterDatabase_3">#REF!</definedName>
    <definedName name="____xlnm._FilterDatabase_4">#REF!</definedName>
    <definedName name="____xlnm._FilterDatabase_5">#REF!</definedName>
    <definedName name="____xlnm._FilterDatabase_6">#REF!</definedName>
    <definedName name="____xlnm._FilterDatabase_7">#REF!</definedName>
    <definedName name="____xlnm._FilterDatabase_8">#REF!</definedName>
    <definedName name="____xlnm._FilterDatabase_9">#REF!</definedName>
    <definedName name="___xlnm._FilterDatabase" localSheetId="0">'Klassenwertung A+R'!$A$20:$G$41</definedName>
    <definedName name="___xlnm._FilterDatabase" localSheetId="1">'Klassenwertung B'!$A$20:$G$40</definedName>
    <definedName name="___xlnm._FilterDatabase" localSheetId="2">'Klassenwertung C+Y+Z'!$A$20:$G$41</definedName>
    <definedName name="___xlnm._FilterDatabase" localSheetId="3">'Klassenwertung E'!$A$20:$G$42</definedName>
    <definedName name="___xlnm._FilterDatabase" localSheetId="4">'Klassenwertung H+L'!$A$20:$G$39</definedName>
    <definedName name="___xlnm._FilterDatabase" localSheetId="5">'Klassenwertung J+K'!$A$20:$G$41</definedName>
    <definedName name="___xlnm._FilterDatabase" localSheetId="6">'Klassenwertung M+S+F'!$A$20:$H$39</definedName>
    <definedName name="___xlnm._FilterDatabase" localSheetId="7">'Klassenwertung N+Q'!$A$20:$G$42</definedName>
    <definedName name="___xlnm._FilterDatabase" localSheetId="8">'Klassenwertung P+O+T'!$A$20:$G$42</definedName>
    <definedName name="___xlnm._FilterDatabase" localSheetId="9">'Klassenwertung Superbike'!$A$20:$G$40</definedName>
    <definedName name="___xlnm._FilterDatabase" localSheetId="10">'Klassenwertung U'!$A$20:$G$37</definedName>
    <definedName name="___xlnm._FilterDatabase" localSheetId="11">'Klassenwertung V'!$A$20:$G$38</definedName>
    <definedName name="___xlnm._FilterDatabase" localSheetId="12">'Klassenwertung W'!$A$20:$G$41</definedName>
    <definedName name="___xlnm._FilterDatabase" localSheetId="13">'Klassenwertung X'!$A$20:$G$38</definedName>
    <definedName name="___xlnm._FilterDatabase_1" localSheetId="0">'Klassenwertung A+R'!$A$20:$G$41</definedName>
    <definedName name="___xlnm._FilterDatabase_1" localSheetId="2">'Klassenwertung C+Y+Z'!$A$20:$G$41</definedName>
    <definedName name="___xlnm._FilterDatabase_1" localSheetId="3">'Klassenwertung E'!$A$20:$G$42</definedName>
    <definedName name="___xlnm._FilterDatabase_1" localSheetId="4">'Klassenwertung H+L'!$A$20:$G$39</definedName>
    <definedName name="___xlnm._FilterDatabase_1" localSheetId="5">'Klassenwertung J+K'!$A$20:$G$41</definedName>
    <definedName name="___xlnm._FilterDatabase_1" localSheetId="6">'Klassenwertung M+S+F'!$A$20:$H$39</definedName>
    <definedName name="___xlnm._FilterDatabase_1" localSheetId="7">'Klassenwertung N+Q'!$A$20:$G$42</definedName>
    <definedName name="___xlnm._FilterDatabase_1" localSheetId="8">'Klassenwertung P+O+T'!$A$20:$G$42</definedName>
    <definedName name="___xlnm._FilterDatabase_1" localSheetId="9">'Klassenwertung Superbike'!$A$20:$G$40</definedName>
    <definedName name="___xlnm._FilterDatabase_1" localSheetId="10">'Klassenwertung U'!$A$20:$G$37</definedName>
    <definedName name="___xlnm._FilterDatabase_1" localSheetId="11">'Klassenwertung V'!$A$20:$G$38</definedName>
    <definedName name="___xlnm._FilterDatabase_1" localSheetId="12">'Klassenwertung W'!$A$20:$G$41</definedName>
    <definedName name="___xlnm._FilterDatabase_1" localSheetId="13">'Klassenwertung X'!$A$20:$G$38</definedName>
    <definedName name="___xlnm._FilterDatabase_1">'Klassenwertung B'!$A$20:$G$40</definedName>
    <definedName name="___xlnm._FilterDatabase_1_1">#REF!</definedName>
    <definedName name="___xlnm._FilterDatabase_10">#REF!</definedName>
    <definedName name="___xlnm._FilterDatabase_11">#REF!</definedName>
    <definedName name="___xlnm._FilterDatabase_12">#REF!</definedName>
    <definedName name="___xlnm._FilterDatabase_13">#REF!</definedName>
    <definedName name="___xlnm._FilterDatabase_2">#REF!</definedName>
    <definedName name="___xlnm._FilterDatabase_3">#REF!</definedName>
    <definedName name="___xlnm._FilterDatabase_4">#REF!</definedName>
    <definedName name="___xlnm._FilterDatabase_5">#REF!</definedName>
    <definedName name="___xlnm._FilterDatabase_6">#REF!</definedName>
    <definedName name="___xlnm._FilterDatabase_7">#REF!</definedName>
    <definedName name="___xlnm._FilterDatabase_8">#REF!</definedName>
    <definedName name="___xlnm._FilterDatabase_9">#REF!</definedName>
    <definedName name="__xlnm._FilterDatabase" localSheetId="0">'Klassenwertung A+R'!$A$20:$G$41</definedName>
    <definedName name="__xlnm._FilterDatabase" localSheetId="1">'Klassenwertung B'!$A$20:$G$40</definedName>
    <definedName name="__xlnm._FilterDatabase" localSheetId="2">'Klassenwertung C+Y+Z'!$A$20:$G$41</definedName>
    <definedName name="__xlnm._FilterDatabase" localSheetId="3">'Klassenwertung E'!$A$20:$G$42</definedName>
    <definedName name="__xlnm._FilterDatabase" localSheetId="4">'Klassenwertung H+L'!$A$20:$G$39</definedName>
    <definedName name="__xlnm._FilterDatabase" localSheetId="5">'Klassenwertung J+K'!$A$20:$G$41</definedName>
    <definedName name="__xlnm._FilterDatabase" localSheetId="6">'Klassenwertung M+S+F'!$A$20:$H$39</definedName>
    <definedName name="__xlnm._FilterDatabase" localSheetId="7">'Klassenwertung N+Q'!$A$20:$G$42</definedName>
    <definedName name="__xlnm._FilterDatabase" localSheetId="8">'Klassenwertung P+O+T'!$A$20:$G$42</definedName>
    <definedName name="__xlnm._FilterDatabase" localSheetId="9">'Klassenwertung Superbike'!$A$20:$G$40</definedName>
    <definedName name="__xlnm._FilterDatabase" localSheetId="10">'Klassenwertung U'!$A$20:$G$37</definedName>
    <definedName name="__xlnm._FilterDatabase" localSheetId="11">'Klassenwertung V'!$A$20:$G$38</definedName>
    <definedName name="__xlnm._FilterDatabase" localSheetId="12">'Klassenwertung W'!$A$20:$G$41</definedName>
    <definedName name="__xlnm._FilterDatabase" localSheetId="13">'Klassenwertung X'!$A$20:$G$38</definedName>
    <definedName name="__xlnm._FilterDatabase_1" localSheetId="0">'Klassenwertung A+R'!$A$20:$G$41</definedName>
    <definedName name="__xlnm._FilterDatabase_1" localSheetId="2">'Klassenwertung C+Y+Z'!$A$20:$G$41</definedName>
    <definedName name="__xlnm._FilterDatabase_1" localSheetId="3">'Klassenwertung E'!$A$20:$G$42</definedName>
    <definedName name="__xlnm._FilterDatabase_1" localSheetId="4">'Klassenwertung H+L'!$A$20:$G$39</definedName>
    <definedName name="__xlnm._FilterDatabase_1" localSheetId="5">'Klassenwertung J+K'!$A$20:$G$41</definedName>
    <definedName name="__xlnm._FilterDatabase_1" localSheetId="6">'Klassenwertung M+S+F'!$A$20:$H$39</definedName>
    <definedName name="__xlnm._FilterDatabase_1" localSheetId="7">'Klassenwertung N+Q'!$A$20:$G$42</definedName>
    <definedName name="__xlnm._FilterDatabase_1" localSheetId="8">'Klassenwertung P+O+T'!$A$20:$G$42</definedName>
    <definedName name="__xlnm._FilterDatabase_1" localSheetId="9">'Klassenwertung Superbike'!$A$20:$G$40</definedName>
    <definedName name="__xlnm._FilterDatabase_1" localSheetId="10">'Klassenwertung U'!$A$20:$G$37</definedName>
    <definedName name="__xlnm._FilterDatabase_1" localSheetId="11">'Klassenwertung V'!$A$20:$G$38</definedName>
    <definedName name="__xlnm._FilterDatabase_1" localSheetId="12">'Klassenwertung W'!$A$20:$G$41</definedName>
    <definedName name="__xlnm._FilterDatabase_1" localSheetId="13">'Klassenwertung X'!$A$20:$G$38</definedName>
    <definedName name="__xlnm._FilterDatabase_1">'Klassenwertung B'!$A$20:$G$40</definedName>
    <definedName name="__xlnm._FilterDatabase_1_1">#REF!</definedName>
    <definedName name="__xlnm._FilterDatabase_10">#REF!</definedName>
    <definedName name="__xlnm._FilterDatabase_11">#REF!</definedName>
    <definedName name="__xlnm._FilterDatabase_12">#REF!</definedName>
    <definedName name="__xlnm._FilterDatabase_13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_xlnm._FilterDatabase_7">#REF!</definedName>
    <definedName name="__xlnm._FilterDatabase_8">#REF!</definedName>
    <definedName name="__xlnm._FilterDatabase_9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28" i="14" l="1"/>
  <c r="AB36" i="13"/>
  <c r="AB30" i="12"/>
  <c r="AB28" i="11"/>
  <c r="AB36" i="9"/>
  <c r="AB31" i="9"/>
  <c r="AB27" i="9"/>
  <c r="AB22" i="9"/>
  <c r="AB60" i="8"/>
  <c r="AB59" i="8"/>
  <c r="AB58" i="8"/>
  <c r="AB57" i="8"/>
  <c r="AB56" i="8"/>
  <c r="AB55" i="8"/>
  <c r="AB54" i="8"/>
  <c r="AB53" i="8"/>
  <c r="AB52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38" i="5"/>
  <c r="AB32" i="5"/>
  <c r="AB47" i="3"/>
  <c r="AB39" i="3"/>
  <c r="AB37" i="3"/>
  <c r="AB34" i="3"/>
  <c r="AB29" i="3"/>
  <c r="AB26" i="2"/>
  <c r="AB31" i="1"/>
</calcChain>
</file>

<file path=xl/sharedStrings.xml><?xml version="1.0" encoding="utf-8"?>
<sst xmlns="http://schemas.openxmlformats.org/spreadsheetml/2006/main" count="1796" uniqueCount="1058">
  <si>
    <t xml:space="preserve">VFV - DHM Deutsche Historische Meisterschaft 2023 für historische Renn -und Supersportfahrzeuge </t>
  </si>
  <si>
    <t>Wertungsklasse A + R</t>
  </si>
  <si>
    <t>Koelner Kurs</t>
  </si>
  <si>
    <t>Most</t>
  </si>
  <si>
    <t>Schleiz</t>
  </si>
  <si>
    <t>Colmar-Berg</t>
  </si>
  <si>
    <t>Schotten</t>
  </si>
  <si>
    <t>Hockenheim</t>
  </si>
  <si>
    <t>Lauf 1</t>
  </si>
  <si>
    <t>Lauf 2</t>
  </si>
  <si>
    <t>Nr.</t>
  </si>
  <si>
    <t>Vorname, Nachname</t>
  </si>
  <si>
    <t>Platz</t>
  </si>
  <si>
    <t>Punkte</t>
  </si>
  <si>
    <t>Gesamt</t>
  </si>
  <si>
    <t>A81</t>
  </si>
  <si>
    <t>Michael Spengler</t>
  </si>
  <si>
    <t>A51</t>
  </si>
  <si>
    <t>Ralf Hobl</t>
  </si>
  <si>
    <t>A11</t>
  </si>
  <si>
    <t>Boris Paulus</t>
  </si>
  <si>
    <t>R19</t>
  </si>
  <si>
    <t>Bernd Watermann-Eder</t>
  </si>
  <si>
    <t>A60</t>
  </si>
  <si>
    <t>Helmut Wichert</t>
  </si>
  <si>
    <t>R92</t>
  </si>
  <si>
    <t>Heinz Paschen</t>
  </si>
  <si>
    <t>A05</t>
  </si>
  <si>
    <t>Lutz Michaelis</t>
  </si>
  <si>
    <t>A84</t>
  </si>
  <si>
    <t>Christof Schäfer</t>
  </si>
  <si>
    <t>R55</t>
  </si>
  <si>
    <t>Nina Langenberger</t>
  </si>
  <si>
    <t>A59</t>
  </si>
  <si>
    <t>Uwe Thönes</t>
  </si>
  <si>
    <t>A62</t>
  </si>
  <si>
    <t>Max Fleig</t>
  </si>
  <si>
    <t>A49</t>
  </si>
  <si>
    <t>Peter Janssen</t>
  </si>
  <si>
    <t>A99</t>
  </si>
  <si>
    <t>Rene Leyendecker</t>
  </si>
  <si>
    <t>R14</t>
  </si>
  <si>
    <t>Wolfgang Reichert</t>
  </si>
  <si>
    <t>R10</t>
  </si>
  <si>
    <t>Erich Sellmann</t>
  </si>
  <si>
    <t>A47</t>
  </si>
  <si>
    <t>Werner Lipperer</t>
  </si>
  <si>
    <t>R23</t>
  </si>
  <si>
    <t>Dominik Muheim</t>
  </si>
  <si>
    <t>A197</t>
  </si>
  <si>
    <t>Bernd Döllinger</t>
  </si>
  <si>
    <t>R98</t>
  </si>
  <si>
    <t>Gerhard Bauer</t>
  </si>
  <si>
    <t>A63</t>
  </si>
  <si>
    <t>Mathias Nyhues</t>
  </si>
  <si>
    <t>A50</t>
  </si>
  <si>
    <t>Benedikt Hobi</t>
  </si>
  <si>
    <t>A77</t>
  </si>
  <si>
    <t>Rene Siebig</t>
  </si>
  <si>
    <t>A04</t>
  </si>
  <si>
    <t>Marc Emde</t>
  </si>
  <si>
    <t>A52</t>
  </si>
  <si>
    <t>Christoph Pocher</t>
  </si>
  <si>
    <t>A32</t>
  </si>
  <si>
    <t>Lars Vogel</t>
  </si>
  <si>
    <t>R85</t>
  </si>
  <si>
    <t>Christian Petry</t>
  </si>
  <si>
    <t>A22</t>
  </si>
  <si>
    <t>Michael Friede</t>
  </si>
  <si>
    <t>R13</t>
  </si>
  <si>
    <t>Donaat Wambacq</t>
  </si>
  <si>
    <t>A34</t>
  </si>
  <si>
    <t>Detlef Nowack</t>
  </si>
  <si>
    <t>R22</t>
  </si>
  <si>
    <t>Albert Eberle</t>
  </si>
  <si>
    <t>R96</t>
  </si>
  <si>
    <t>Rik Wambacq</t>
  </si>
  <si>
    <t>R61</t>
  </si>
  <si>
    <t>Peter Vagt</t>
  </si>
  <si>
    <t>A30</t>
  </si>
  <si>
    <t>Anthony Krähenmann</t>
  </si>
  <si>
    <t>R33</t>
  </si>
  <si>
    <t>Werner Manfred Storch</t>
  </si>
  <si>
    <t>A20</t>
  </si>
  <si>
    <t>Marian Walter</t>
  </si>
  <si>
    <t>R59</t>
  </si>
  <si>
    <t>Wolfgang Grözinger</t>
  </si>
  <si>
    <t>A16</t>
  </si>
  <si>
    <t>Udo Joeken</t>
  </si>
  <si>
    <t>R28</t>
  </si>
  <si>
    <t>Dominik Mach</t>
  </si>
  <si>
    <t>A09</t>
  </si>
  <si>
    <t>Achim Cohnen</t>
  </si>
  <si>
    <t>A28</t>
  </si>
  <si>
    <t>Urban Jussel</t>
  </si>
  <si>
    <t>A19</t>
  </si>
  <si>
    <t>Marc Schulze</t>
  </si>
  <si>
    <t>Wertungsklasse B</t>
  </si>
  <si>
    <t>B98</t>
  </si>
  <si>
    <t>Ralf Emde</t>
  </si>
  <si>
    <t>B66</t>
  </si>
  <si>
    <t>Frank Schwolow</t>
  </si>
  <si>
    <t>B56</t>
  </si>
  <si>
    <t>Henning Eckfelder</t>
  </si>
  <si>
    <t>B18</t>
  </si>
  <si>
    <t>Maximilian Bell</t>
  </si>
  <si>
    <t>B10</t>
  </si>
  <si>
    <t>Jürgen Tarneller</t>
  </si>
  <si>
    <t>B69</t>
  </si>
  <si>
    <t>Johannes König</t>
  </si>
  <si>
    <t>B17</t>
  </si>
  <si>
    <t>Joachim Mohr</t>
  </si>
  <si>
    <t>B58</t>
  </si>
  <si>
    <t>Roland Nipp</t>
  </si>
  <si>
    <t>B67</t>
  </si>
  <si>
    <t>Jakob Becker</t>
  </si>
  <si>
    <t>B82</t>
  </si>
  <si>
    <t>Henri Kirchhof</t>
  </si>
  <si>
    <t>B160</t>
  </si>
  <si>
    <t>Daniel Baumberger</t>
  </si>
  <si>
    <t>B62</t>
  </si>
  <si>
    <t>Walter Frei</t>
  </si>
  <si>
    <t>B41</t>
  </si>
  <si>
    <t>Jörg Klöppner</t>
  </si>
  <si>
    <t>B42</t>
  </si>
  <si>
    <t>Arnim Hohl</t>
  </si>
  <si>
    <t>B63</t>
  </si>
  <si>
    <t>Norbert Müller</t>
  </si>
  <si>
    <t>B90</t>
  </si>
  <si>
    <t>Dirk Fricke</t>
  </si>
  <si>
    <t>B68</t>
  </si>
  <si>
    <t>Stefan Stelter</t>
  </si>
  <si>
    <t>B46</t>
  </si>
  <si>
    <t>Roman Bachmann</t>
  </si>
  <si>
    <t>B43</t>
  </si>
  <si>
    <t>Ulrich Busch</t>
  </si>
  <si>
    <t>B38</t>
  </si>
  <si>
    <t>Marcus Schill</t>
  </si>
  <si>
    <t>B94</t>
  </si>
  <si>
    <t>Alfred Jäger</t>
  </si>
  <si>
    <t>B86</t>
  </si>
  <si>
    <t>Willi Schel</t>
  </si>
  <si>
    <t>B16</t>
  </si>
  <si>
    <t>Rafael Hohl</t>
  </si>
  <si>
    <t>Wertungsklasse C+Y+Z</t>
  </si>
  <si>
    <t>Z01</t>
  </si>
  <si>
    <t>Brod/Brod</t>
  </si>
  <si>
    <t>Z07</t>
  </si>
  <si>
    <t>Albert/Wagner</t>
  </si>
  <si>
    <t>Z41</t>
  </si>
  <si>
    <t>Nau/Nau</t>
  </si>
  <si>
    <t>Z20</t>
  </si>
  <si>
    <t>Seubert/Seubert</t>
  </si>
  <si>
    <t>Z23</t>
  </si>
  <si>
    <t>Schneider/Zorn</t>
  </si>
  <si>
    <t>Z91</t>
  </si>
  <si>
    <t>Fett/Riebel</t>
  </si>
  <si>
    <t>Z50</t>
  </si>
  <si>
    <t>Stäbler/Stäbler</t>
  </si>
  <si>
    <t>Z81</t>
  </si>
  <si>
    <t>Braune/Bielefeld</t>
  </si>
  <si>
    <t>C13</t>
  </si>
  <si>
    <t>Schmidt/Siemß</t>
  </si>
  <si>
    <t>Z03</t>
  </si>
  <si>
    <t>Schmahl/Schmahl</t>
  </si>
  <si>
    <t>Z66</t>
  </si>
  <si>
    <t>de Haas/de Haas</t>
  </si>
  <si>
    <t>Z80</t>
  </si>
  <si>
    <t>Leuthold/Seubert</t>
  </si>
  <si>
    <t>Z63</t>
  </si>
  <si>
    <t>Konrad/Natterer</t>
  </si>
  <si>
    <t>Z13</t>
  </si>
  <si>
    <t>Z35</t>
  </si>
  <si>
    <t>Höfer/Henke</t>
  </si>
  <si>
    <t>Z18</t>
  </si>
  <si>
    <t>Weynand/Weynand</t>
  </si>
  <si>
    <t>Z51</t>
  </si>
  <si>
    <t>Linder/Linder</t>
  </si>
  <si>
    <t>Z74</t>
  </si>
  <si>
    <t>von der Heide/Pohlmann</t>
  </si>
  <si>
    <t>Z31</t>
  </si>
  <si>
    <t>Herpel/Siemß</t>
  </si>
  <si>
    <t>Z32</t>
  </si>
  <si>
    <t>Hoffmann/Hegwer</t>
  </si>
  <si>
    <t>Z04</t>
  </si>
  <si>
    <t>Umbach/Umbach</t>
  </si>
  <si>
    <t>Z85</t>
  </si>
  <si>
    <t>Drüppel/Nagel</t>
  </si>
  <si>
    <t>Z61</t>
  </si>
  <si>
    <t>Wiedemann/Wiedemann</t>
  </si>
  <si>
    <t>Z70</t>
  </si>
  <si>
    <t>Ludowicy/Schoden</t>
  </si>
  <si>
    <t>Z55</t>
  </si>
  <si>
    <t>Trommler/Trommler</t>
  </si>
  <si>
    <t>C05</t>
  </si>
  <si>
    <t>Gnefkow/Schmidt</t>
  </si>
  <si>
    <t>Z06</t>
  </si>
  <si>
    <t>Linder/Heil</t>
  </si>
  <si>
    <t>Z10</t>
  </si>
  <si>
    <t>Becker/Pfeiffer</t>
  </si>
  <si>
    <t>Z97</t>
  </si>
  <si>
    <t>Marquardt/Marquardt</t>
  </si>
  <si>
    <t>Z30</t>
  </si>
  <si>
    <t>Eckert/Rother</t>
  </si>
  <si>
    <t>Z75</t>
  </si>
  <si>
    <t>Rühl/Wilferth</t>
  </si>
  <si>
    <t>Z02</t>
  </si>
  <si>
    <t>Doraciak/Heil</t>
  </si>
  <si>
    <t>Z60</t>
  </si>
  <si>
    <t>Lichtenwald/Dinger</t>
  </si>
  <si>
    <t>Z84</t>
  </si>
  <si>
    <t>Preisinger/Preisinger</t>
  </si>
  <si>
    <t>Z71</t>
  </si>
  <si>
    <t>Melchert/Melchert</t>
  </si>
  <si>
    <t>Z77</t>
  </si>
  <si>
    <t>Nießner/Els</t>
  </si>
  <si>
    <t>Z78</t>
  </si>
  <si>
    <t>Krähenmann/Krähenmann</t>
  </si>
  <si>
    <t>Z98</t>
  </si>
  <si>
    <t>Szendroi/Vega</t>
  </si>
  <si>
    <t>Z96</t>
  </si>
  <si>
    <t>Piccinonno/Piccinonno</t>
  </si>
  <si>
    <t>Z49</t>
  </si>
  <si>
    <t>Oelkers/Siegmann</t>
  </si>
  <si>
    <t>Z940</t>
  </si>
  <si>
    <t>Ruff/Ruff</t>
  </si>
  <si>
    <t>Z64</t>
  </si>
  <si>
    <t>Kalhöfer/Kupka</t>
  </si>
  <si>
    <t>Z05</t>
  </si>
  <si>
    <t>Kindermann/Preisinger</t>
  </si>
  <si>
    <t>Z27</t>
  </si>
  <si>
    <t>Fischer/Helms</t>
  </si>
  <si>
    <t>Z89</t>
  </si>
  <si>
    <t>Englund/Johansson</t>
  </si>
  <si>
    <t>Z44</t>
  </si>
  <si>
    <t>Polácek/Polácková</t>
  </si>
  <si>
    <t>Z24</t>
  </si>
  <si>
    <t>Barnsteiner/Barnsteiner</t>
  </si>
  <si>
    <t>Z95</t>
  </si>
  <si>
    <t>Hentschel/Medla</t>
  </si>
  <si>
    <t>Z79</t>
  </si>
  <si>
    <t>Neubauer/Stöbich</t>
  </si>
  <si>
    <t>Z11</t>
  </si>
  <si>
    <t>Rupp/Endres</t>
  </si>
  <si>
    <t>Z45</t>
  </si>
  <si>
    <t>Steiner/Steiner</t>
  </si>
  <si>
    <t>Z16</t>
  </si>
  <si>
    <t>Herrgott/Schierenbeck</t>
  </si>
  <si>
    <t>Y34</t>
  </si>
  <si>
    <t>Uhl/Hambsch</t>
  </si>
  <si>
    <t>Y31</t>
  </si>
  <si>
    <t>Herpel/Billich</t>
  </si>
  <si>
    <t>Szendroi/Götz</t>
  </si>
  <si>
    <t>Wertungsklasse E</t>
  </si>
  <si>
    <t>E97</t>
  </si>
  <si>
    <t>Klaus Jung</t>
  </si>
  <si>
    <t>E18</t>
  </si>
  <si>
    <t>Hans Insel</t>
  </si>
  <si>
    <t>E38</t>
  </si>
  <si>
    <t>Hansueli Wyssen</t>
  </si>
  <si>
    <t>E15</t>
  </si>
  <si>
    <t>Ulrich Schmidt</t>
  </si>
  <si>
    <t>E34</t>
  </si>
  <si>
    <t>Matthias Schmitt</t>
  </si>
  <si>
    <t>E65</t>
  </si>
  <si>
    <t>Cord Warneke</t>
  </si>
  <si>
    <t>E53</t>
  </si>
  <si>
    <t>Theo Müller</t>
  </si>
  <si>
    <t>E49</t>
  </si>
  <si>
    <t>Cordula Claussen</t>
  </si>
  <si>
    <t>E42</t>
  </si>
  <si>
    <t>Monika Vogelbacher</t>
  </si>
  <si>
    <t>E33</t>
  </si>
  <si>
    <t>Werner Eckel</t>
  </si>
  <si>
    <t>E55</t>
  </si>
  <si>
    <t>Paul Schumacher</t>
  </si>
  <si>
    <t>E30</t>
  </si>
  <si>
    <t>Fabio Bissig</t>
  </si>
  <si>
    <t>E98</t>
  </si>
  <si>
    <t>Daniel Weissenberger</t>
  </si>
  <si>
    <t>E44</t>
  </si>
  <si>
    <t>Bernd Gräf</t>
  </si>
  <si>
    <t>E01</t>
  </si>
  <si>
    <t>Peter Sitta</t>
  </si>
  <si>
    <t>E09</t>
  </si>
  <si>
    <t>Thilo Wotzka</t>
  </si>
  <si>
    <t>E16</t>
  </si>
  <si>
    <t>Wolfgang Lederer</t>
  </si>
  <si>
    <t>E14</t>
  </si>
  <si>
    <t>Peter Melchert</t>
  </si>
  <si>
    <t>E03</t>
  </si>
  <si>
    <t>Klaus-Peter Wernicke</t>
  </si>
  <si>
    <t>E12</t>
  </si>
  <si>
    <t>Michael Laug</t>
  </si>
  <si>
    <t>Wertungsklasse H+L</t>
  </si>
  <si>
    <t>H80</t>
  </si>
  <si>
    <t>Ralf Eismar</t>
  </si>
  <si>
    <t>H16</t>
  </si>
  <si>
    <t>Otto Bayer</t>
  </si>
  <si>
    <t>H117</t>
  </si>
  <si>
    <t>Horst Plaum</t>
  </si>
  <si>
    <t>H27</t>
  </si>
  <si>
    <t>Ralph Hanssen</t>
  </si>
  <si>
    <t>H93</t>
  </si>
  <si>
    <t>Wolfram Kolmann</t>
  </si>
  <si>
    <t>H77</t>
  </si>
  <si>
    <t>Bruno Tornow</t>
  </si>
  <si>
    <t>L23</t>
  </si>
  <si>
    <t>Andre Kupfer</t>
  </si>
  <si>
    <t>H02</t>
  </si>
  <si>
    <t>Sabine Böhm</t>
  </si>
  <si>
    <t>H23</t>
  </si>
  <si>
    <t>Horst Epp</t>
  </si>
  <si>
    <t>H88</t>
  </si>
  <si>
    <t>Christian Müller</t>
  </si>
  <si>
    <t>H98</t>
  </si>
  <si>
    <t>Paul Linder</t>
  </si>
  <si>
    <t>H72</t>
  </si>
  <si>
    <t>Wilhelm Jahnen-Dechent</t>
  </si>
  <si>
    <t>H30</t>
  </si>
  <si>
    <t>Werner Pedack</t>
  </si>
  <si>
    <t>H58</t>
  </si>
  <si>
    <t>Thomas Turkowski</t>
  </si>
  <si>
    <t>H47</t>
  </si>
  <si>
    <t>Donato Zigrino</t>
  </si>
  <si>
    <t>H08</t>
  </si>
  <si>
    <t>Helmut Fenz</t>
  </si>
  <si>
    <t>H74</t>
  </si>
  <si>
    <t>Franz-Josef Dyx</t>
  </si>
  <si>
    <t>H06</t>
  </si>
  <si>
    <t>Jens Grüger</t>
  </si>
  <si>
    <t>H24</t>
  </si>
  <si>
    <t>Andreas Budnik</t>
  </si>
  <si>
    <t>L11</t>
  </si>
  <si>
    <t>Stephan Aurich</t>
  </si>
  <si>
    <t>L92</t>
  </si>
  <si>
    <t>H10</t>
  </si>
  <si>
    <t>Jens Herfort</t>
  </si>
  <si>
    <t>L18</t>
  </si>
  <si>
    <t>H25</t>
  </si>
  <si>
    <t>Thomas Schulze</t>
  </si>
  <si>
    <t>H94</t>
  </si>
  <si>
    <t>Ralf Grässlin</t>
  </si>
  <si>
    <t>H42</t>
  </si>
  <si>
    <t>Hans Lux</t>
  </si>
  <si>
    <t>H89</t>
  </si>
  <si>
    <t>Werner Wacker</t>
  </si>
  <si>
    <t>H63</t>
  </si>
  <si>
    <t>Peter Langenberger</t>
  </si>
  <si>
    <t>H14</t>
  </si>
  <si>
    <t>Alexander Kern</t>
  </si>
  <si>
    <t>H22</t>
  </si>
  <si>
    <t>Tanja Hentschel</t>
  </si>
  <si>
    <t>L58</t>
  </si>
  <si>
    <t>Jürgen Brecht</t>
  </si>
  <si>
    <t>L98</t>
  </si>
  <si>
    <t>Helmut Wichmann</t>
  </si>
  <si>
    <t>L21</t>
  </si>
  <si>
    <t>Felian Savic</t>
  </si>
  <si>
    <t>H81</t>
  </si>
  <si>
    <t>Rolf Ehrenpreis</t>
  </si>
  <si>
    <t>H20</t>
  </si>
  <si>
    <t>Dirk Mothes</t>
  </si>
  <si>
    <t>H36</t>
  </si>
  <si>
    <t>Harald Kurzer</t>
  </si>
  <si>
    <t>H33</t>
  </si>
  <si>
    <t>Nadja Langenberger</t>
  </si>
  <si>
    <t>Wertungsklasse J+K</t>
  </si>
  <si>
    <t>K97</t>
  </si>
  <si>
    <t>J55</t>
  </si>
  <si>
    <t>K31</t>
  </si>
  <si>
    <t>K20</t>
  </si>
  <si>
    <t>K08</t>
  </si>
  <si>
    <t>J01</t>
  </si>
  <si>
    <t>K16</t>
  </si>
  <si>
    <t>K10</t>
  </si>
  <si>
    <t>K17</t>
  </si>
  <si>
    <t>Christian Föttinger</t>
  </si>
  <si>
    <t>J89</t>
  </si>
  <si>
    <t>K87</t>
  </si>
  <si>
    <t>Robin Ihle</t>
  </si>
  <si>
    <t>K40</t>
  </si>
  <si>
    <t>Tilmann Runck</t>
  </si>
  <si>
    <t>K65</t>
  </si>
  <si>
    <t>K13</t>
  </si>
  <si>
    <t>Renate Häpe</t>
  </si>
  <si>
    <t>J11</t>
  </si>
  <si>
    <t>K01</t>
  </si>
  <si>
    <t>Jann Philipp Wagner</t>
  </si>
  <si>
    <t>K72</t>
  </si>
  <si>
    <t>Remo Taiana</t>
  </si>
  <si>
    <t>J52</t>
  </si>
  <si>
    <t>J42</t>
  </si>
  <si>
    <t>K70</t>
  </si>
  <si>
    <t>Peter Taiana</t>
  </si>
  <si>
    <t>K26</t>
  </si>
  <si>
    <t>Ernst Vogelbacher</t>
  </si>
  <si>
    <t>K57</t>
  </si>
  <si>
    <t>Manfred Held</t>
  </si>
  <si>
    <t>J83</t>
  </si>
  <si>
    <t>Harald Müller</t>
  </si>
  <si>
    <t>J54</t>
  </si>
  <si>
    <t>Christian Franz</t>
  </si>
  <si>
    <t>K78</t>
  </si>
  <si>
    <t>Martin Bleifuss</t>
  </si>
  <si>
    <t>K15</t>
  </si>
  <si>
    <t>Hans Brönnimann</t>
  </si>
  <si>
    <t>K19</t>
  </si>
  <si>
    <t>Hans-Georg Stutz</t>
  </si>
  <si>
    <t>K42</t>
  </si>
  <si>
    <t>Christoph Ziegler</t>
  </si>
  <si>
    <t>K38</t>
  </si>
  <si>
    <t>Werner Lehner</t>
  </si>
  <si>
    <t>J22</t>
  </si>
  <si>
    <t>K36</t>
  </si>
  <si>
    <t>J77</t>
  </si>
  <si>
    <t>Lars Junker</t>
  </si>
  <si>
    <t>Wertungsklasse M+S+F</t>
  </si>
  <si>
    <t>F03</t>
  </si>
  <si>
    <t>Heiri Bechtel</t>
  </si>
  <si>
    <t>S54</t>
  </si>
  <si>
    <t>Michael Brand</t>
  </si>
  <si>
    <t>S61</t>
  </si>
  <si>
    <t>Uwe Günther</t>
  </si>
  <si>
    <t>S15</t>
  </si>
  <si>
    <t>Philipp Spielmann</t>
  </si>
  <si>
    <t>F66</t>
  </si>
  <si>
    <t>Stefan Hoffmann</t>
  </si>
  <si>
    <t>M29</t>
  </si>
  <si>
    <t>Georg Blume</t>
  </si>
  <si>
    <t>S59</t>
  </si>
  <si>
    <t>Thomas Altmann</t>
  </si>
  <si>
    <t>F21</t>
  </si>
  <si>
    <t>Volker Haupt</t>
  </si>
  <si>
    <t>S58</t>
  </si>
  <si>
    <t>Udo Frank Scheliga</t>
  </si>
  <si>
    <t>S70</t>
  </si>
  <si>
    <t>Richard Piutti</t>
  </si>
  <si>
    <t>F08</t>
  </si>
  <si>
    <t>Nico Wittstock</t>
  </si>
  <si>
    <t>S75</t>
  </si>
  <si>
    <t>Justin Valentino Kirschniok</t>
  </si>
  <si>
    <t>S34</t>
  </si>
  <si>
    <t>Manfred Nordwig</t>
  </si>
  <si>
    <t>F85</t>
  </si>
  <si>
    <t>Michael Brückmann</t>
  </si>
  <si>
    <t>S04</t>
  </si>
  <si>
    <t>Jens Bach</t>
  </si>
  <si>
    <t>F04</t>
  </si>
  <si>
    <t>Johannes Kuhn</t>
  </si>
  <si>
    <t>S07</t>
  </si>
  <si>
    <t>Daniel Klein</t>
  </si>
  <si>
    <t>S21</t>
  </si>
  <si>
    <t>Thomas Hoerburger</t>
  </si>
  <si>
    <t>S62</t>
  </si>
  <si>
    <t>Ansgar Fennen</t>
  </si>
  <si>
    <t>Bernd Uwe Kirschniok</t>
  </si>
  <si>
    <t>S22</t>
  </si>
  <si>
    <t>Günter Rapp</t>
  </si>
  <si>
    <t>M01</t>
  </si>
  <si>
    <t>Thomas van Ooyen</t>
  </si>
  <si>
    <t>S44</t>
  </si>
  <si>
    <t>Klaus-Peter Köp</t>
  </si>
  <si>
    <t>S19</t>
  </si>
  <si>
    <t>Uwe Kaßburg</t>
  </si>
  <si>
    <t>S68</t>
  </si>
  <si>
    <t>S64</t>
  </si>
  <si>
    <t>Stephan Drettmann</t>
  </si>
  <si>
    <t>S77</t>
  </si>
  <si>
    <t>Horst Quint</t>
  </si>
  <si>
    <t>F06</t>
  </si>
  <si>
    <t>Paul Schröer</t>
  </si>
  <si>
    <t>M15</t>
  </si>
  <si>
    <t>Christian Zipfel</t>
  </si>
  <si>
    <t>M99</t>
  </si>
  <si>
    <t>Mike Lothschütz</t>
  </si>
  <si>
    <t>M18</t>
  </si>
  <si>
    <t>Sebastian Schramm</t>
  </si>
  <si>
    <t>M13</t>
  </si>
  <si>
    <t>Burkhard Millies</t>
  </si>
  <si>
    <t>S40</t>
  </si>
  <si>
    <t>Jörg Scherer</t>
  </si>
  <si>
    <t>F07</t>
  </si>
  <si>
    <t>Lars Willmes</t>
  </si>
  <si>
    <t>S72</t>
  </si>
  <si>
    <t>Stefan Kaul</t>
  </si>
  <si>
    <t>M93</t>
  </si>
  <si>
    <t>Peter Hochuli</t>
  </si>
  <si>
    <t>M66</t>
  </si>
  <si>
    <t>Ralf Flachbarth</t>
  </si>
  <si>
    <t>S26</t>
  </si>
  <si>
    <t>Karl-Heinz Jäger</t>
  </si>
  <si>
    <t>F12</t>
  </si>
  <si>
    <t>Till Hofmeister</t>
  </si>
  <si>
    <t>F09</t>
  </si>
  <si>
    <t>Thorsten Magosch</t>
  </si>
  <si>
    <t>S28</t>
  </si>
  <si>
    <t>Ulrich Stotz</t>
  </si>
  <si>
    <t>F53</t>
  </si>
  <si>
    <t>Michel Grunder</t>
  </si>
  <si>
    <t>S23</t>
  </si>
  <si>
    <t>Uwe Link</t>
  </si>
  <si>
    <t>F61</t>
  </si>
  <si>
    <t>Georg Helten</t>
  </si>
  <si>
    <t>S16</t>
  </si>
  <si>
    <t>Hagen Dietze</t>
  </si>
  <si>
    <t>F41</t>
  </si>
  <si>
    <t>Peter Hoefle</t>
  </si>
  <si>
    <t>M05</t>
  </si>
  <si>
    <t>S12</t>
  </si>
  <si>
    <t>Lothar Schulte</t>
  </si>
  <si>
    <t>S99</t>
  </si>
  <si>
    <t>Michael Storck</t>
  </si>
  <si>
    <t>S33</t>
  </si>
  <si>
    <t>Ralf Bernhardt</t>
  </si>
  <si>
    <t>S13</t>
  </si>
  <si>
    <t>Josef Schliwa</t>
  </si>
  <si>
    <t>S06</t>
  </si>
  <si>
    <t>Nils Knittel</t>
  </si>
  <si>
    <t>S52</t>
  </si>
  <si>
    <t>Leopold Wohlthat</t>
  </si>
  <si>
    <t>M45</t>
  </si>
  <si>
    <t>Walfred Brandau</t>
  </si>
  <si>
    <t>F65</t>
  </si>
  <si>
    <t>Dirk Ehmann</t>
  </si>
  <si>
    <t>M118</t>
  </si>
  <si>
    <t>Wilhelm Nagelschmidt</t>
  </si>
  <si>
    <t>M31</t>
  </si>
  <si>
    <t>Daniel Rohleder</t>
  </si>
  <si>
    <t>M19</t>
  </si>
  <si>
    <t>S32</t>
  </si>
  <si>
    <t>Axel Meißner</t>
  </si>
  <si>
    <t>S31</t>
  </si>
  <si>
    <t>Johann Karl</t>
  </si>
  <si>
    <t>M48</t>
  </si>
  <si>
    <t>Dieter Dr. Wrede</t>
  </si>
  <si>
    <t>M88</t>
  </si>
  <si>
    <t>Uwe Mössinger</t>
  </si>
  <si>
    <t>F23</t>
  </si>
  <si>
    <t>Ludwig-Paul Schaller</t>
  </si>
  <si>
    <t>Wertungsklasse N+Q</t>
  </si>
  <si>
    <t>Q03</t>
  </si>
  <si>
    <t>Schmahl/Peschel</t>
  </si>
  <si>
    <t>N11</t>
  </si>
  <si>
    <t>Wittgens/Hecht</t>
  </si>
  <si>
    <t>N09</t>
  </si>
  <si>
    <t>N47</t>
  </si>
  <si>
    <t>Klink/Hambsch</t>
  </si>
  <si>
    <t>N17</t>
  </si>
  <si>
    <t>Braun/Müller</t>
  </si>
  <si>
    <t>N46</t>
  </si>
  <si>
    <t>Bartenbach/Bullinger</t>
  </si>
  <si>
    <t>N55</t>
  </si>
  <si>
    <t>Q33</t>
  </si>
  <si>
    <t>Kohlhaas/Kohlhaas</t>
  </si>
  <si>
    <t>N98</t>
  </si>
  <si>
    <t>Dr. Elisat/Simantke</t>
  </si>
  <si>
    <t>N50</t>
  </si>
  <si>
    <t>Bröskamp/Schäfe</t>
  </si>
  <si>
    <t>N20</t>
  </si>
  <si>
    <t>Siebenhühner/Siebenhühner</t>
  </si>
  <si>
    <t>N28</t>
  </si>
  <si>
    <t>Föttinger/Sevcik</t>
  </si>
  <si>
    <t>N18</t>
  </si>
  <si>
    <t>Wilkens/Blösch</t>
  </si>
  <si>
    <t>Q18</t>
  </si>
  <si>
    <t>Becker/Hofer</t>
  </si>
  <si>
    <t>Q99</t>
  </si>
  <si>
    <t>Krauss/Scherer</t>
  </si>
  <si>
    <t>N29</t>
  </si>
  <si>
    <t>Rodehau/Weise</t>
  </si>
  <si>
    <t>Q05</t>
  </si>
  <si>
    <t>N22</t>
  </si>
  <si>
    <t>Föll/Heidenfelder</t>
  </si>
  <si>
    <t>N05</t>
  </si>
  <si>
    <t>Stroinski/Fenske</t>
  </si>
  <si>
    <t>N63</t>
  </si>
  <si>
    <t>Kaiser/Schupp</t>
  </si>
  <si>
    <t>N87</t>
  </si>
  <si>
    <t>Ilzhöfer/Seubert</t>
  </si>
  <si>
    <t>N91</t>
  </si>
  <si>
    <t>Melchert/Ohl</t>
  </si>
  <si>
    <t>N85</t>
  </si>
  <si>
    <t>Christian/Löser</t>
  </si>
  <si>
    <t>N43</t>
  </si>
  <si>
    <t>Föttinger/Walz</t>
  </si>
  <si>
    <t>N69</t>
  </si>
  <si>
    <t>Mahl/Mahl</t>
  </si>
  <si>
    <t>N66</t>
  </si>
  <si>
    <t>Hilberg/Kämmer</t>
  </si>
  <si>
    <t>N07</t>
  </si>
  <si>
    <t>Stöter/Neidhoefer</t>
  </si>
  <si>
    <t>N97</t>
  </si>
  <si>
    <t>N25</t>
  </si>
  <si>
    <t>Köhler/Scherer</t>
  </si>
  <si>
    <t>N33</t>
  </si>
  <si>
    <t>Raesfeld/Fröhlich</t>
  </si>
  <si>
    <t>N30</t>
  </si>
  <si>
    <t>Gubler/Gaubatz</t>
  </si>
  <si>
    <t>N01</t>
  </si>
  <si>
    <t>Sattler/Heil</t>
  </si>
  <si>
    <t>N12</t>
  </si>
  <si>
    <t>Reutlinger/Muhly</t>
  </si>
  <si>
    <t>N52</t>
  </si>
  <si>
    <t>Wilhelm/de Monte</t>
  </si>
  <si>
    <t>N15</t>
  </si>
  <si>
    <t>Walz/Spiessberger</t>
  </si>
  <si>
    <t>N62</t>
  </si>
  <si>
    <t>Schwager/Niemann</t>
  </si>
  <si>
    <t>N49</t>
  </si>
  <si>
    <t>Kelm/Kelm</t>
  </si>
  <si>
    <t>N77</t>
  </si>
  <si>
    <t>Dieffenbacher/Dieffenbacher</t>
  </si>
  <si>
    <t>N86</t>
  </si>
  <si>
    <t>Ihle/Blersch</t>
  </si>
  <si>
    <t>N24</t>
  </si>
  <si>
    <t>Dedman/Langford</t>
  </si>
  <si>
    <t>N10</t>
  </si>
  <si>
    <t>Westphal/Bach</t>
  </si>
  <si>
    <t>N34</t>
  </si>
  <si>
    <t>Q90</t>
  </si>
  <si>
    <t>Thiel/Fröhlich</t>
  </si>
  <si>
    <t>Wertungsklasse P+O+T</t>
  </si>
  <si>
    <t>T01</t>
  </si>
  <si>
    <t>P04</t>
  </si>
  <si>
    <t>O09</t>
  </si>
  <si>
    <t>P55</t>
  </si>
  <si>
    <t>Matthias Omlor</t>
  </si>
  <si>
    <t>P57</t>
  </si>
  <si>
    <t>Werner Quiring</t>
  </si>
  <si>
    <t>T09</t>
  </si>
  <si>
    <t>P06</t>
  </si>
  <si>
    <t>T13</t>
  </si>
  <si>
    <t>Thomas Hesse</t>
  </si>
  <si>
    <t>P10</t>
  </si>
  <si>
    <t>Marc Müller</t>
  </si>
  <si>
    <t>T04</t>
  </si>
  <si>
    <t>Karl-Heinz Rieber</t>
  </si>
  <si>
    <t>P56</t>
  </si>
  <si>
    <t>P68</t>
  </si>
  <si>
    <t>Harry Söhnel</t>
  </si>
  <si>
    <t>P22</t>
  </si>
  <si>
    <t>Marco Herzog</t>
  </si>
  <si>
    <t>O85</t>
  </si>
  <si>
    <t>P08</t>
  </si>
  <si>
    <t>Wolfgang Gondorf</t>
  </si>
  <si>
    <t>T14</t>
  </si>
  <si>
    <t>Rolf von der Weyden</t>
  </si>
  <si>
    <t>T91</t>
  </si>
  <si>
    <t>Nick Janssen</t>
  </si>
  <si>
    <t>O72</t>
  </si>
  <si>
    <t>Alexander Dürr</t>
  </si>
  <si>
    <t>O14</t>
  </si>
  <si>
    <t>O40</t>
  </si>
  <si>
    <t>T26</t>
  </si>
  <si>
    <t>Thomas Böddeker</t>
  </si>
  <si>
    <t>T03</t>
  </si>
  <si>
    <t>T41</t>
  </si>
  <si>
    <t>Kay Schnecke</t>
  </si>
  <si>
    <t>O24</t>
  </si>
  <si>
    <t>Manfred Kleinecke</t>
  </si>
  <si>
    <t>T65</t>
  </si>
  <si>
    <t>Jürgen Huthmann</t>
  </si>
  <si>
    <t>T44</t>
  </si>
  <si>
    <t>O53</t>
  </si>
  <si>
    <t>Luca Schumacher</t>
  </si>
  <si>
    <t>T78</t>
  </si>
  <si>
    <t>Mirko Hummler</t>
  </si>
  <si>
    <t>O06</t>
  </si>
  <si>
    <t>Hermann Göller</t>
  </si>
  <si>
    <t>O27</t>
  </si>
  <si>
    <t>Michael Kniese</t>
  </si>
  <si>
    <t>P16</t>
  </si>
  <si>
    <t>Lukas Erber</t>
  </si>
  <si>
    <t>T27</t>
  </si>
  <si>
    <t>Eike Simmank</t>
  </si>
  <si>
    <t>O04</t>
  </si>
  <si>
    <t>P26</t>
  </si>
  <si>
    <t>T93</t>
  </si>
  <si>
    <t>Tom Heckmann</t>
  </si>
  <si>
    <t>P52</t>
  </si>
  <si>
    <t>Sebastian Lusa</t>
  </si>
  <si>
    <t>T11</t>
  </si>
  <si>
    <t>Christian Krauel</t>
  </si>
  <si>
    <t>P15</t>
  </si>
  <si>
    <t>Tobias Erber</t>
  </si>
  <si>
    <t>O23</t>
  </si>
  <si>
    <t>Martin Schanz</t>
  </si>
  <si>
    <t>T45</t>
  </si>
  <si>
    <t>O60</t>
  </si>
  <si>
    <t>O16</t>
  </si>
  <si>
    <t>Michael Hoheisel</t>
  </si>
  <si>
    <t>O05</t>
  </si>
  <si>
    <t>Ralf Ullrich</t>
  </si>
  <si>
    <t>T15</t>
  </si>
  <si>
    <t>Volker Götz</t>
  </si>
  <si>
    <t>T85</t>
  </si>
  <si>
    <t>O22</t>
  </si>
  <si>
    <t>P69</t>
  </si>
  <si>
    <t>Olaf Sterzer</t>
  </si>
  <si>
    <t>T23</t>
  </si>
  <si>
    <t>Martin Schaefer</t>
  </si>
  <si>
    <t>O26</t>
  </si>
  <si>
    <t>Klaus Spielmann</t>
  </si>
  <si>
    <t>T29</t>
  </si>
  <si>
    <t>Philip Walz</t>
  </si>
  <si>
    <t>O62</t>
  </si>
  <si>
    <t>Jürgen Riedel</t>
  </si>
  <si>
    <t>T32</t>
  </si>
  <si>
    <t>Werner Probst</t>
  </si>
  <si>
    <t>O83</t>
  </si>
  <si>
    <t>Bernd Brüning</t>
  </si>
  <si>
    <t>T90</t>
  </si>
  <si>
    <t>Heribert Thiel</t>
  </si>
  <si>
    <t>P18</t>
  </si>
  <si>
    <t>P48</t>
  </si>
  <si>
    <t>Andreas Lusa</t>
  </si>
  <si>
    <t>P13</t>
  </si>
  <si>
    <t>Gianluca Lusa</t>
  </si>
  <si>
    <t>O33</t>
  </si>
  <si>
    <t>Dr. Rainer Saffar</t>
  </si>
  <si>
    <t>T22</t>
  </si>
  <si>
    <t>Sascha Budnik</t>
  </si>
  <si>
    <t>O34</t>
  </si>
  <si>
    <t>T20</t>
  </si>
  <si>
    <t>Berthold Versteegen</t>
  </si>
  <si>
    <t>T28</t>
  </si>
  <si>
    <t>Peter Przybylowicz</t>
  </si>
  <si>
    <t>Superbike Pokal 2023</t>
  </si>
  <si>
    <t>Superbike Pokal</t>
  </si>
  <si>
    <t>SB52</t>
  </si>
  <si>
    <t>SB08</t>
  </si>
  <si>
    <t>Michael Schäfer</t>
  </si>
  <si>
    <t>SB06</t>
  </si>
  <si>
    <t>Markus Kurz</t>
  </si>
  <si>
    <t>SB19</t>
  </si>
  <si>
    <t>SB72</t>
  </si>
  <si>
    <t>SB39</t>
  </si>
  <si>
    <t>Fabian Pfeiffer</t>
  </si>
  <si>
    <t>SB16</t>
  </si>
  <si>
    <t>Julian Gieg</t>
  </si>
  <si>
    <t>SB43</t>
  </si>
  <si>
    <t>Alexander Blume</t>
  </si>
  <si>
    <t>SB35</t>
  </si>
  <si>
    <t>Anna Schlosser</t>
  </si>
  <si>
    <t>SB44</t>
  </si>
  <si>
    <t>Dietmar Laqua</t>
  </si>
  <si>
    <t>SB26</t>
  </si>
  <si>
    <t>SB30</t>
  </si>
  <si>
    <t>Karl Wägner</t>
  </si>
  <si>
    <t>SB18</t>
  </si>
  <si>
    <t>Joachim Schäufelin</t>
  </si>
  <si>
    <t>SB96</t>
  </si>
  <si>
    <t>Walter Blöser</t>
  </si>
  <si>
    <t>SB14</t>
  </si>
  <si>
    <t>Luca Oppermann</t>
  </si>
  <si>
    <t>SB37</t>
  </si>
  <si>
    <t>SB496</t>
  </si>
  <si>
    <t>SB12</t>
  </si>
  <si>
    <t>Bernd Lochte</t>
  </si>
  <si>
    <t>SB80</t>
  </si>
  <si>
    <t>SB45</t>
  </si>
  <si>
    <t>Gerd Böhle</t>
  </si>
  <si>
    <t>SB53</t>
  </si>
  <si>
    <t>Hendrik Mutzel</t>
  </si>
  <si>
    <t>SB73</t>
  </si>
  <si>
    <t>Peter Kuhnle</t>
  </si>
  <si>
    <t>SB41</t>
  </si>
  <si>
    <t>Renk Illers</t>
  </si>
  <si>
    <t>SB90</t>
  </si>
  <si>
    <t>Boris Schwane</t>
  </si>
  <si>
    <t>SB38</t>
  </si>
  <si>
    <t>Florian Rodemich</t>
  </si>
  <si>
    <t>SB27</t>
  </si>
  <si>
    <t>Thomas Wobido</t>
  </si>
  <si>
    <t>SB23</t>
  </si>
  <si>
    <t>David Schaller</t>
  </si>
  <si>
    <t>SB36</t>
  </si>
  <si>
    <t>Heinz Dembour</t>
  </si>
  <si>
    <t>SB83</t>
  </si>
  <si>
    <t>Gerhard Ludwig</t>
  </si>
  <si>
    <t>SB156</t>
  </si>
  <si>
    <t>Christian Baumberger</t>
  </si>
  <si>
    <t>SB03</t>
  </si>
  <si>
    <t>Wolfgang Conzelmann</t>
  </si>
  <si>
    <t>SB64</t>
  </si>
  <si>
    <t>Thomas Höfs</t>
  </si>
  <si>
    <t>SB92</t>
  </si>
  <si>
    <t>Jens Greisler</t>
  </si>
  <si>
    <t>SB65</t>
  </si>
  <si>
    <t>SB54</t>
  </si>
  <si>
    <t>Heinrich Mutzel</t>
  </si>
  <si>
    <t>SB50</t>
  </si>
  <si>
    <t>Wolfgang Tietjens</t>
  </si>
  <si>
    <t>SB66</t>
  </si>
  <si>
    <t>Hans Walter Kührt</t>
  </si>
  <si>
    <t>SB17</t>
  </si>
  <si>
    <t>Stephan Schmid</t>
  </si>
  <si>
    <t>Wertungsklasse U</t>
  </si>
  <si>
    <t>U64</t>
  </si>
  <si>
    <t>Herbert Scheib</t>
  </si>
  <si>
    <t>U32</t>
  </si>
  <si>
    <t>Hans-Egon Welter</t>
  </si>
  <si>
    <t>U03</t>
  </si>
  <si>
    <t>U49</t>
  </si>
  <si>
    <t>Renate Schaub</t>
  </si>
  <si>
    <t>U102</t>
  </si>
  <si>
    <t>Dirk Oppermann</t>
  </si>
  <si>
    <t>U73</t>
  </si>
  <si>
    <t>Thomas Wiedemann</t>
  </si>
  <si>
    <t>U90</t>
  </si>
  <si>
    <t>U26</t>
  </si>
  <si>
    <t>Thomas Watermann-Eder</t>
  </si>
  <si>
    <t>U89</t>
  </si>
  <si>
    <t>Detlef Fischbach</t>
  </si>
  <si>
    <t>U254</t>
  </si>
  <si>
    <t>Jürgen Jäschke</t>
  </si>
  <si>
    <t>U851</t>
  </si>
  <si>
    <t>Uwe Stanzel</t>
  </si>
  <si>
    <t>U100</t>
  </si>
  <si>
    <t>Norbert Schmidt</t>
  </si>
  <si>
    <t>U146</t>
  </si>
  <si>
    <t>Volker Müller</t>
  </si>
  <si>
    <t>U92</t>
  </si>
  <si>
    <t>U101</t>
  </si>
  <si>
    <t>U66</t>
  </si>
  <si>
    <t>Alphonse Conrardy</t>
  </si>
  <si>
    <t>U68</t>
  </si>
  <si>
    <t>U51</t>
  </si>
  <si>
    <t>Günter Raesfeld</t>
  </si>
  <si>
    <t>U38</t>
  </si>
  <si>
    <t>Klaus Maier</t>
  </si>
  <si>
    <t>U62</t>
  </si>
  <si>
    <t>Robert Schmid</t>
  </si>
  <si>
    <t>U81</t>
  </si>
  <si>
    <t>Cornelius Braun</t>
  </si>
  <si>
    <t>U14</t>
  </si>
  <si>
    <t>Thorsten Kiefer</t>
  </si>
  <si>
    <t>U111</t>
  </si>
  <si>
    <t>U197</t>
  </si>
  <si>
    <t>Wolfgang Döllinger</t>
  </si>
  <si>
    <t>U18</t>
  </si>
  <si>
    <t>U23</t>
  </si>
  <si>
    <t>Kiara Lena Jäschke</t>
  </si>
  <si>
    <t>U93</t>
  </si>
  <si>
    <t>Siegfried Klar</t>
  </si>
  <si>
    <t>U43</t>
  </si>
  <si>
    <t>Michael Funken</t>
  </si>
  <si>
    <t>U12</t>
  </si>
  <si>
    <t>Kay Kesper</t>
  </si>
  <si>
    <t>U87</t>
  </si>
  <si>
    <t>Ralf Säuberlich</t>
  </si>
  <si>
    <t>U44</t>
  </si>
  <si>
    <t>Sabine Langenberger</t>
  </si>
  <si>
    <t>U50</t>
  </si>
  <si>
    <t>Kai Mackes</t>
  </si>
  <si>
    <t>U84</t>
  </si>
  <si>
    <t>Jürgen Waizmann</t>
  </si>
  <si>
    <t>U88</t>
  </si>
  <si>
    <t>Wilhelm Meier</t>
  </si>
  <si>
    <t>U21</t>
  </si>
  <si>
    <t>U25</t>
  </si>
  <si>
    <t>Johannes Pfaller</t>
  </si>
  <si>
    <t>U75</t>
  </si>
  <si>
    <t>Willi Stiefel</t>
  </si>
  <si>
    <t>U56</t>
  </si>
  <si>
    <t>Marco Pauswang</t>
  </si>
  <si>
    <t>U45</t>
  </si>
  <si>
    <t>Alfred Heckmann</t>
  </si>
  <si>
    <t>U17</t>
  </si>
  <si>
    <t>Ralf Keller</t>
  </si>
  <si>
    <t>Wertungsklasse V</t>
  </si>
  <si>
    <t>V01</t>
  </si>
  <si>
    <t>Hans Poljack</t>
  </si>
  <si>
    <t>V64</t>
  </si>
  <si>
    <t>V84</t>
  </si>
  <si>
    <t>V40</t>
  </si>
  <si>
    <t>V18</t>
  </si>
  <si>
    <t>V95</t>
  </si>
  <si>
    <t>Manfred Schäfer</t>
  </si>
  <si>
    <t>V11</t>
  </si>
  <si>
    <t>Manfred Klingelhöfer</t>
  </si>
  <si>
    <t>V20</t>
  </si>
  <si>
    <t>V73</t>
  </si>
  <si>
    <t>Heinz-Jürgen Schlicht</t>
  </si>
  <si>
    <t>V98</t>
  </si>
  <si>
    <t>Michael Küpper</t>
  </si>
  <si>
    <t>V93</t>
  </si>
  <si>
    <t>V50</t>
  </si>
  <si>
    <t>Markus Gutheil</t>
  </si>
  <si>
    <t>V27</t>
  </si>
  <si>
    <t>Nikolaus Breitkopf</t>
  </si>
  <si>
    <t>V72</t>
  </si>
  <si>
    <t>Günther Littmann</t>
  </si>
  <si>
    <t>V75</t>
  </si>
  <si>
    <t>Willi Zanders</t>
  </si>
  <si>
    <t>V36</t>
  </si>
  <si>
    <t>Jürgen Bartens</t>
  </si>
  <si>
    <t>V97</t>
  </si>
  <si>
    <t>Dr. Hans Joachim Egner</t>
  </si>
  <si>
    <t>V89</t>
  </si>
  <si>
    <t>Klemens Lambert</t>
  </si>
  <si>
    <t>V99</t>
  </si>
  <si>
    <t>Bruno Schleer</t>
  </si>
  <si>
    <t>V60</t>
  </si>
  <si>
    <t>Thorsten Stöhr</t>
  </si>
  <si>
    <t>V53</t>
  </si>
  <si>
    <t>Klaus Baumgärtner</t>
  </si>
  <si>
    <t>V16</t>
  </si>
  <si>
    <t>Werner Hennig</t>
  </si>
  <si>
    <t>V83</t>
  </si>
  <si>
    <t>Reinhard Liedmann</t>
  </si>
  <si>
    <t>V58</t>
  </si>
  <si>
    <t>Roland  Nipp</t>
  </si>
  <si>
    <t>V82</t>
  </si>
  <si>
    <t>Günther Rupprecht</t>
  </si>
  <si>
    <t>V81</t>
  </si>
  <si>
    <t>Cor Geraets</t>
  </si>
  <si>
    <t>V12</t>
  </si>
  <si>
    <t>Marco Hirt</t>
  </si>
  <si>
    <t>V54</t>
  </si>
  <si>
    <t>Herbert Franz</t>
  </si>
  <si>
    <t>V96</t>
  </si>
  <si>
    <t>V79</t>
  </si>
  <si>
    <t>Martin Uthardt</t>
  </si>
  <si>
    <t>V35</t>
  </si>
  <si>
    <t>Stefan Zieger</t>
  </si>
  <si>
    <t>V85</t>
  </si>
  <si>
    <t>Uwe Dauwalter</t>
  </si>
  <si>
    <t>V07</t>
  </si>
  <si>
    <t>V10</t>
  </si>
  <si>
    <t>Volker Heim</t>
  </si>
  <si>
    <t>V71</t>
  </si>
  <si>
    <t>Jochen Trockel</t>
  </si>
  <si>
    <t>V15</t>
  </si>
  <si>
    <t>George Krähenmann</t>
  </si>
  <si>
    <t>V04</t>
  </si>
  <si>
    <t>Axel Dieffenbacher</t>
  </si>
  <si>
    <t>Wertungsklasse W</t>
  </si>
  <si>
    <t>W31</t>
  </si>
  <si>
    <t>W16</t>
  </si>
  <si>
    <t>W55</t>
  </si>
  <si>
    <t>Gunther Lothschütz</t>
  </si>
  <si>
    <t>W91</t>
  </si>
  <si>
    <t>Roland Zehnder</t>
  </si>
  <si>
    <t>W87</t>
  </si>
  <si>
    <t>Ernst Himmelsbach</t>
  </si>
  <si>
    <t>W33</t>
  </si>
  <si>
    <t>Bernd Feuerstein</t>
  </si>
  <si>
    <t>W43</t>
  </si>
  <si>
    <t>Jutta Schumacher</t>
  </si>
  <si>
    <t>W12</t>
  </si>
  <si>
    <t>Michael Albrecht</t>
  </si>
  <si>
    <t>W71</t>
  </si>
  <si>
    <t>Roland Denkewitz</t>
  </si>
  <si>
    <t>W07</t>
  </si>
  <si>
    <t>W65</t>
  </si>
  <si>
    <t>Axel Schumacher</t>
  </si>
  <si>
    <t>W30</t>
  </si>
  <si>
    <t>Olaf Brettschneider</t>
  </si>
  <si>
    <t>W80</t>
  </si>
  <si>
    <t>Michael Schwarzer</t>
  </si>
  <si>
    <t>W10</t>
  </si>
  <si>
    <t>Peter Schöller</t>
  </si>
  <si>
    <t>W56</t>
  </si>
  <si>
    <t>Hartwig Schwarz</t>
  </si>
  <si>
    <t>W01</t>
  </si>
  <si>
    <t>Michael Dr. Kurtz</t>
  </si>
  <si>
    <t>W39</t>
  </si>
  <si>
    <t>Reiner Heinks</t>
  </si>
  <si>
    <t>W83</t>
  </si>
  <si>
    <t>W61</t>
  </si>
  <si>
    <t>Armin Maier</t>
  </si>
  <si>
    <t>W06</t>
  </si>
  <si>
    <t>Jasinski Stephane</t>
  </si>
  <si>
    <t>W98</t>
  </si>
  <si>
    <t>Michael Kruse</t>
  </si>
  <si>
    <t>W92</t>
  </si>
  <si>
    <t>Marnix van der Schalk</t>
  </si>
  <si>
    <t>W20</t>
  </si>
  <si>
    <t>Michael Dörflinger</t>
  </si>
  <si>
    <t>W89</t>
  </si>
  <si>
    <t>W19</t>
  </si>
  <si>
    <t>W05</t>
  </si>
  <si>
    <t>Dennis Pilsner</t>
  </si>
  <si>
    <t>W38</t>
  </si>
  <si>
    <t>Karl Roller</t>
  </si>
  <si>
    <t>W95</t>
  </si>
  <si>
    <t>Andre Leugermann</t>
  </si>
  <si>
    <t>W04</t>
  </si>
  <si>
    <t>Mike Henniger</t>
  </si>
  <si>
    <t>Wertungsklasse X</t>
  </si>
  <si>
    <t>X70</t>
  </si>
  <si>
    <t>René Silveira</t>
  </si>
  <si>
    <t>X01</t>
  </si>
  <si>
    <t>Michael Piesche</t>
  </si>
  <si>
    <t>X59</t>
  </si>
  <si>
    <t>Otto Hohnholt</t>
  </si>
  <si>
    <t>X61</t>
  </si>
  <si>
    <t>Dieter Reimann</t>
  </si>
  <si>
    <t>X04</t>
  </si>
  <si>
    <t>X51</t>
  </si>
  <si>
    <t>Doris Scheib</t>
  </si>
  <si>
    <t>X35</t>
  </si>
  <si>
    <t>Hans- Peter Scherer</t>
  </si>
  <si>
    <t>X05</t>
  </si>
  <si>
    <t>X67</t>
  </si>
  <si>
    <t>X13</t>
  </si>
  <si>
    <t>X73</t>
  </si>
  <si>
    <t>Christoph Lüske</t>
  </si>
  <si>
    <t>X24</t>
  </si>
  <si>
    <t>Uwe Mages</t>
  </si>
  <si>
    <t>X22</t>
  </si>
  <si>
    <t>Frank Albert</t>
  </si>
  <si>
    <t>X33</t>
  </si>
  <si>
    <t>Stefan Beck</t>
  </si>
  <si>
    <t>X08</t>
  </si>
  <si>
    <t>Helmut Müller</t>
  </si>
  <si>
    <t>X47</t>
  </si>
  <si>
    <t>X95</t>
  </si>
  <si>
    <t>Rob van der Pijl</t>
  </si>
  <si>
    <t>X32</t>
  </si>
  <si>
    <t>Michael Pottmeyer</t>
  </si>
  <si>
    <t>X90</t>
  </si>
  <si>
    <t>X93</t>
  </si>
  <si>
    <t>X06</t>
  </si>
  <si>
    <t>Jürgen Deeß</t>
  </si>
  <si>
    <t>X87</t>
  </si>
  <si>
    <t>X09</t>
  </si>
  <si>
    <t>Botho Soltau</t>
  </si>
  <si>
    <t>X84</t>
  </si>
  <si>
    <t>Rolf Fäh</t>
  </si>
  <si>
    <t>X75</t>
  </si>
  <si>
    <t>Rolf Janssen</t>
  </si>
  <si>
    <t>X39</t>
  </si>
  <si>
    <t>Guido Cadalbert</t>
  </si>
  <si>
    <t>X21</t>
  </si>
  <si>
    <t>Norbert Prokschi</t>
  </si>
  <si>
    <t>X19</t>
  </si>
  <si>
    <t>Torsten Beck</t>
  </si>
  <si>
    <t>X63</t>
  </si>
  <si>
    <t>Thorsten Knickenberg</t>
  </si>
  <si>
    <t>X96</t>
  </si>
  <si>
    <t>X89</t>
  </si>
  <si>
    <t>Willem van Beest</t>
  </si>
  <si>
    <t>X37</t>
  </si>
  <si>
    <t>Markus Krähenmann</t>
  </si>
  <si>
    <t>X69</t>
  </si>
  <si>
    <t>X97</t>
  </si>
  <si>
    <t>Michiel Versteegh</t>
  </si>
  <si>
    <t>X98</t>
  </si>
  <si>
    <t>Heinz Kanonenberg</t>
  </si>
  <si>
    <t>X07</t>
  </si>
  <si>
    <t>Hansjörg Vollmer</t>
  </si>
  <si>
    <t>X17</t>
  </si>
  <si>
    <t>Norbert Dalmühle</t>
  </si>
  <si>
    <t>X92</t>
  </si>
  <si>
    <t>Dirk Hagen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</si>
</sst>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4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name val="Calibri"/>
      <charset val="1"/>
    </font>
    <font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name val="Calibri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24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A9A9A9"/>
      </patternFill>
    </fill>
    <fill>
      <patternFill patternType="solid">
        <fgColor rgb="FFA9A9A9"/>
        <bgColor rgb="FFBFBFBF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54">
    <xf numFmtId="0" fontId="0" fillId="0" borderId="0" xfId="0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13" xfId="0" applyFont="1" applyBorder="1"/>
    <xf numFmtId="0" fontId="8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/>
    </xf>
    <xf numFmtId="0" fontId="6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3" fillId="5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4" borderId="11" xfId="0" applyFill="1" applyBorder="1"/>
    <xf numFmtId="0" fontId="0" fillId="4" borderId="4" xfId="0" applyFill="1" applyBorder="1"/>
    <xf numFmtId="0" fontId="9" fillId="0" borderId="0" xfId="0" applyFont="1" applyProtection="1">
      <protection locked="0"/>
    </xf>
    <xf numFmtId="0" fontId="7" fillId="0" borderId="12" xfId="0" applyFont="1" applyBorder="1"/>
    <xf numFmtId="0" fontId="10" fillId="3" borderId="12" xfId="0" applyFont="1" applyFill="1" applyBorder="1"/>
    <xf numFmtId="0" fontId="10" fillId="3" borderId="13" xfId="0" applyFont="1" applyFill="1" applyBorder="1"/>
    <xf numFmtId="0" fontId="10" fillId="3" borderId="12" xfId="0" applyFont="1" applyFill="1" applyBorder="1" applyProtection="1">
      <protection locked="0"/>
    </xf>
    <xf numFmtId="0" fontId="10" fillId="3" borderId="13" xfId="0" applyFont="1" applyFill="1" applyBorder="1" applyProtection="1">
      <protection locked="0"/>
    </xf>
    <xf numFmtId="0" fontId="7" fillId="4" borderId="12" xfId="0" applyFont="1" applyFill="1" applyBorder="1"/>
    <xf numFmtId="0" fontId="7" fillId="4" borderId="13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2">
    <cellStyle name="Standard" xfId="0" builtinId="0"/>
    <cellStyle name="Standard 5" xfId="1" xr:uid="{00000000-0005-0000-0000-000006000000}"/>
  </cellStyles>
  <dxfs count="19"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0000"/>
        <name val="Arial"/>
        <family val="2"/>
        <charset val="1"/>
      </font>
      <fill>
        <patternFill>
          <bgColor rgb="FFFFCCCC"/>
        </patternFill>
      </fill>
    </dxf>
    <dxf>
      <font>
        <color rgb="FFCC0000"/>
        <name val="Arial"/>
        <family val="2"/>
        <charset val="1"/>
      </font>
      <fill>
        <patternFill>
          <bgColor rgb="FFFFCCCC"/>
        </patternFill>
      </fill>
    </dxf>
    <dxf>
      <font>
        <color rgb="FFCC0000"/>
        <name val="Arial"/>
        <family val="2"/>
        <charset val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321840</xdr:colOff>
      <xdr:row>11</xdr:row>
      <xdr:rowOff>24480</xdr:rowOff>
    </xdr:to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424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19</xdr:col>
      <xdr:colOff>24840</xdr:colOff>
      <xdr:row>9</xdr:row>
      <xdr:rowOff>34200</xdr:rowOff>
    </xdr:to>
    <xdr:pic>
      <xdr:nvPicPr>
        <xdr:cNvPr id="4" name="Grafik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124200" y="762120"/>
          <a:ext cx="613116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671400</xdr:colOff>
      <xdr:row>13</xdr:row>
      <xdr:rowOff>243720</xdr:rowOff>
    </xdr:to>
    <xdr:pic>
      <xdr:nvPicPr>
        <xdr:cNvPr id="27" name="Image 1" descr="Picture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0"/>
          <a:ext cx="2691360" cy="2901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138600</xdr:rowOff>
    </xdr:to>
    <xdr:pic>
      <xdr:nvPicPr>
        <xdr:cNvPr id="28" name="Image 1" descr="Pictur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10</xdr:row>
      <xdr:rowOff>224640</xdr:rowOff>
    </xdr:to>
    <xdr:pic>
      <xdr:nvPicPr>
        <xdr:cNvPr id="29" name="Image 2" descr="Picture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30" name="Grafik 3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138600</xdr:rowOff>
    </xdr:to>
    <xdr:pic>
      <xdr:nvPicPr>
        <xdr:cNvPr id="31" name="Image 1" descr="Picture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10</xdr:row>
      <xdr:rowOff>224640</xdr:rowOff>
    </xdr:to>
    <xdr:pic>
      <xdr:nvPicPr>
        <xdr:cNvPr id="32" name="Image 2" descr="Picture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33" name="Grafik 3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138600</xdr:rowOff>
    </xdr:to>
    <xdr:pic>
      <xdr:nvPicPr>
        <xdr:cNvPr id="34" name="Image 1" descr="Picture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10</xdr:row>
      <xdr:rowOff>224640</xdr:rowOff>
    </xdr:to>
    <xdr:pic>
      <xdr:nvPicPr>
        <xdr:cNvPr id="35" name="Image 2" descr="Picture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36" name="Grafik 3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138600</xdr:rowOff>
    </xdr:to>
    <xdr:pic>
      <xdr:nvPicPr>
        <xdr:cNvPr id="37" name="Image 1" descr="Picture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10</xdr:row>
      <xdr:rowOff>224640</xdr:rowOff>
    </xdr:to>
    <xdr:pic>
      <xdr:nvPicPr>
        <xdr:cNvPr id="38" name="Image 2" descr="Picture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39" name="Grafik 5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3" name="Image 1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11</xdr:row>
      <xdr:rowOff>24480</xdr:rowOff>
    </xdr:to>
    <xdr:pic>
      <xdr:nvPicPr>
        <xdr:cNvPr id="4" name="Image 2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5" name="Grafik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6" name="Image 1" descr="Pictur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11</xdr:row>
      <xdr:rowOff>24480</xdr:rowOff>
    </xdr:to>
    <xdr:pic>
      <xdr:nvPicPr>
        <xdr:cNvPr id="7" name="Image 2" descr="Pictur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8" name="Grafik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9" name="Image 1" descr="Picture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11</xdr:row>
      <xdr:rowOff>24480</xdr:rowOff>
    </xdr:to>
    <xdr:pic>
      <xdr:nvPicPr>
        <xdr:cNvPr id="10" name="Image 2" descr="Picture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11" name="Grafik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138600</xdr:rowOff>
    </xdr:to>
    <xdr:pic>
      <xdr:nvPicPr>
        <xdr:cNvPr id="12" name="Image 1" descr="Picture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10</xdr:row>
      <xdr:rowOff>224640</xdr:rowOff>
    </xdr:to>
    <xdr:pic>
      <xdr:nvPicPr>
        <xdr:cNvPr id="13" name="Image 2" descr="Picture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14" name="Grafik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138600</xdr:rowOff>
    </xdr:to>
    <xdr:pic>
      <xdr:nvPicPr>
        <xdr:cNvPr id="15" name="Image 1" descr="Picture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10</xdr:row>
      <xdr:rowOff>224640</xdr:rowOff>
    </xdr:to>
    <xdr:pic>
      <xdr:nvPicPr>
        <xdr:cNvPr id="16" name="Image 2" descr="Picture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17" name="Grafik 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18" name="Image 1" descr="Picture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11</xdr:row>
      <xdr:rowOff>24480</xdr:rowOff>
    </xdr:to>
    <xdr:pic>
      <xdr:nvPicPr>
        <xdr:cNvPr id="19" name="Image 2" descr="Picture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20" name="Grafik 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21" name="Image 1" descr="Picture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11</xdr:row>
      <xdr:rowOff>24480</xdr:rowOff>
    </xdr:to>
    <xdr:pic>
      <xdr:nvPicPr>
        <xdr:cNvPr id="22" name="Image 2" descr="Picture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23" name="Grafik 3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223560</xdr:colOff>
      <xdr:row>11</xdr:row>
      <xdr:rowOff>176760</xdr:rowOff>
    </xdr:to>
    <xdr:pic>
      <xdr:nvPicPr>
        <xdr:cNvPr id="24" name="Image 1" descr="Picture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67680" y="190440"/>
          <a:ext cx="2243520" cy="21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344880</xdr:colOff>
      <xdr:row>11</xdr:row>
      <xdr:rowOff>24480</xdr:rowOff>
    </xdr:to>
    <xdr:pic>
      <xdr:nvPicPr>
        <xdr:cNvPr id="25" name="Image 2" descr="Picture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8600" y="380880"/>
          <a:ext cx="4043160" cy="184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18</xdr:col>
      <xdr:colOff>698040</xdr:colOff>
      <xdr:row>9</xdr:row>
      <xdr:rowOff>34200</xdr:rowOff>
    </xdr:to>
    <xdr:pic>
      <xdr:nvPicPr>
        <xdr:cNvPr id="26" name="Grafik 3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241200" y="762120"/>
          <a:ext cx="6181920" cy="1034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3"/>
  <sheetViews>
    <sheetView zoomScale="75" zoomScaleNormal="75" workbookViewId="0">
      <selection activeCell="AC21" sqref="AC21"/>
    </sheetView>
  </sheetViews>
  <sheetFormatPr baseColWidth="10" defaultColWidth="10.83203125" defaultRowHeight="13" x14ac:dyDescent="0.15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2.83203125" customWidth="1"/>
  </cols>
  <sheetData>
    <row r="1" spans="1:11" ht="15" customHeight="1" x14ac:dyDescent="0.2">
      <c r="D1" s="11"/>
      <c r="E1" s="11"/>
      <c r="F1" s="11"/>
      <c r="G1" s="12"/>
    </row>
    <row r="2" spans="1:11" ht="15" customHeight="1" x14ac:dyDescent="0.2">
      <c r="D2" s="11"/>
      <c r="E2" s="11"/>
      <c r="F2" s="11"/>
      <c r="G2" s="12"/>
    </row>
    <row r="3" spans="1:11" ht="15" customHeight="1" x14ac:dyDescent="0.2">
      <c r="D3" s="11"/>
      <c r="E3" s="11"/>
      <c r="F3" s="11"/>
      <c r="G3" s="12"/>
    </row>
    <row r="4" spans="1:11" ht="15" customHeight="1" x14ac:dyDescent="0.2">
      <c r="D4" s="11"/>
      <c r="E4" s="11"/>
      <c r="F4" s="11"/>
      <c r="G4" s="12"/>
    </row>
    <row r="5" spans="1:11" ht="15" customHeight="1" x14ac:dyDescent="0.2">
      <c r="D5" s="11"/>
      <c r="E5" s="11"/>
      <c r="F5" s="11"/>
      <c r="G5" s="12"/>
    </row>
    <row r="6" spans="1:11" ht="15" customHeight="1" x14ac:dyDescent="0.2">
      <c r="D6" s="11"/>
      <c r="E6" s="11"/>
      <c r="F6" s="11"/>
      <c r="G6" s="12"/>
    </row>
    <row r="7" spans="1:11" ht="15" customHeight="1" x14ac:dyDescent="0.2">
      <c r="D7" s="11"/>
      <c r="E7" s="11"/>
      <c r="F7" s="11"/>
      <c r="G7" s="12"/>
    </row>
    <row r="8" spans="1:11" ht="15" customHeight="1" x14ac:dyDescent="0.2">
      <c r="D8" s="11"/>
      <c r="E8" s="11"/>
      <c r="F8" s="11"/>
      <c r="G8" s="12"/>
    </row>
    <row r="9" spans="1:11" ht="18.75" customHeight="1" x14ac:dyDescent="0.2">
      <c r="D9" s="11"/>
      <c r="E9" s="11"/>
      <c r="F9" s="11"/>
      <c r="G9" s="12"/>
      <c r="H9" s="13"/>
      <c r="I9" s="13"/>
    </row>
    <row r="10" spans="1:11" ht="15.75" customHeight="1" x14ac:dyDescent="0.2">
      <c r="D10" s="11"/>
      <c r="E10" s="11"/>
      <c r="F10" s="11"/>
      <c r="G10" s="12"/>
      <c r="H10" s="13"/>
      <c r="I10" s="13"/>
    </row>
    <row r="11" spans="1:11" ht="18.75" customHeight="1" x14ac:dyDescent="0.25">
      <c r="A11" s="13"/>
      <c r="B11" s="13"/>
      <c r="C11" s="13"/>
      <c r="D11" s="14"/>
      <c r="E11" s="14"/>
      <c r="F11" s="14"/>
      <c r="G11" s="15"/>
      <c r="H11" s="13"/>
      <c r="I11" s="13"/>
    </row>
    <row r="12" spans="1:11" ht="18.75" customHeight="1" x14ac:dyDescent="0.25">
      <c r="A12" s="13"/>
      <c r="B12" s="13"/>
      <c r="C12" s="13"/>
      <c r="D12" s="14"/>
      <c r="E12" s="14"/>
      <c r="F12" s="14"/>
      <c r="G12" s="15"/>
      <c r="H12" s="13"/>
      <c r="I12" s="13"/>
    </row>
    <row r="13" spans="1:11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4.75" customHeight="1" x14ac:dyDescent="0.3">
      <c r="A14" s="16"/>
      <c r="B14" s="16"/>
      <c r="C14" s="16"/>
      <c r="D14" s="16"/>
      <c r="E14" s="16"/>
      <c r="F14" s="16"/>
      <c r="G14" s="16"/>
      <c r="H14" s="13"/>
      <c r="I14" s="13"/>
    </row>
    <row r="15" spans="1:11" ht="30" customHeight="1" x14ac:dyDescent="0.35">
      <c r="A15" s="16"/>
      <c r="B15" s="9" t="s">
        <v>1</v>
      </c>
      <c r="C15" s="9"/>
      <c r="D15" s="9"/>
      <c r="E15" s="16"/>
      <c r="F15" s="16"/>
      <c r="G15" s="16"/>
      <c r="H15" s="13"/>
      <c r="I15" s="13"/>
    </row>
    <row r="16" spans="1:11" ht="19.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30"/>
      <c r="I20" s="31"/>
      <c r="J20" s="32"/>
      <c r="K20" s="33"/>
      <c r="L20" s="32"/>
      <c r="M20" s="33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15</v>
      </c>
      <c r="B21" s="3" t="s">
        <v>16</v>
      </c>
      <c r="C21" s="3"/>
      <c r="D21" s="38">
        <v>5</v>
      </c>
      <c r="E21" s="39">
        <v>11</v>
      </c>
      <c r="F21" s="38">
        <v>5</v>
      </c>
      <c r="G21" s="39">
        <v>11</v>
      </c>
      <c r="H21" s="38">
        <v>4</v>
      </c>
      <c r="I21" s="39">
        <v>13</v>
      </c>
      <c r="J21" s="40">
        <v>1</v>
      </c>
      <c r="K21" s="41">
        <v>25</v>
      </c>
      <c r="L21" s="40">
        <v>3</v>
      </c>
      <c r="M21" s="41">
        <v>16</v>
      </c>
      <c r="N21" s="38">
        <v>14</v>
      </c>
      <c r="O21" s="39">
        <v>2</v>
      </c>
      <c r="P21" s="38">
        <v>1</v>
      </c>
      <c r="Q21" s="39">
        <v>25</v>
      </c>
      <c r="R21" s="38">
        <v>1</v>
      </c>
      <c r="S21" s="39">
        <v>25</v>
      </c>
      <c r="T21" s="38">
        <v>5</v>
      </c>
      <c r="U21" s="39">
        <v>11</v>
      </c>
      <c r="V21" s="38">
        <v>7</v>
      </c>
      <c r="W21" s="39">
        <v>9</v>
      </c>
      <c r="X21" s="38">
        <v>4</v>
      </c>
      <c r="Y21" s="39">
        <v>13</v>
      </c>
      <c r="Z21" s="38">
        <v>2</v>
      </c>
      <c r="AA21" s="39">
        <v>20</v>
      </c>
      <c r="AB21" s="42">
        <v>181</v>
      </c>
      <c r="AC21" s="43">
        <v>1</v>
      </c>
      <c r="AD21" s="44"/>
    </row>
    <row r="22" spans="1:37" ht="16.5" customHeight="1" x14ac:dyDescent="0.25">
      <c r="A22" s="37" t="s">
        <v>17</v>
      </c>
      <c r="B22" s="3" t="s">
        <v>18</v>
      </c>
      <c r="C22" s="3"/>
      <c r="D22" s="38">
        <v>10</v>
      </c>
      <c r="E22" s="39">
        <v>6</v>
      </c>
      <c r="F22" s="38">
        <v>1</v>
      </c>
      <c r="G22" s="39">
        <v>25</v>
      </c>
      <c r="H22" s="38">
        <v>5</v>
      </c>
      <c r="I22" s="39">
        <v>11</v>
      </c>
      <c r="J22" s="38">
        <v>4</v>
      </c>
      <c r="K22" s="39">
        <v>13</v>
      </c>
      <c r="L22" s="38">
        <v>5</v>
      </c>
      <c r="M22" s="39">
        <v>11</v>
      </c>
      <c r="N22" s="38">
        <v>1</v>
      </c>
      <c r="O22" s="39">
        <v>25</v>
      </c>
      <c r="P22" s="38">
        <v>2</v>
      </c>
      <c r="Q22" s="39">
        <v>20</v>
      </c>
      <c r="R22" s="38">
        <v>2</v>
      </c>
      <c r="S22" s="39">
        <v>20</v>
      </c>
      <c r="T22" s="38">
        <v>7</v>
      </c>
      <c r="U22" s="39">
        <v>9</v>
      </c>
      <c r="V22" s="38">
        <v>6</v>
      </c>
      <c r="W22" s="39">
        <v>10</v>
      </c>
      <c r="X22" s="38">
        <v>9</v>
      </c>
      <c r="Y22" s="39">
        <v>7</v>
      </c>
      <c r="Z22" s="38">
        <v>8</v>
      </c>
      <c r="AA22" s="39">
        <v>8</v>
      </c>
      <c r="AB22" s="42">
        <v>165</v>
      </c>
      <c r="AC22" s="43">
        <v>2</v>
      </c>
      <c r="AD22" s="44"/>
    </row>
    <row r="23" spans="1:37" ht="16.5" customHeight="1" x14ac:dyDescent="0.25">
      <c r="A23" s="37" t="s">
        <v>19</v>
      </c>
      <c r="B23" s="3" t="s">
        <v>20</v>
      </c>
      <c r="C23" s="3"/>
      <c r="D23" s="38">
        <v>3</v>
      </c>
      <c r="E23" s="39">
        <v>16</v>
      </c>
      <c r="F23" s="38">
        <v>2</v>
      </c>
      <c r="G23" s="39">
        <v>20</v>
      </c>
      <c r="H23" s="38">
        <v>1</v>
      </c>
      <c r="I23" s="39">
        <v>25</v>
      </c>
      <c r="J23" s="38">
        <v>6</v>
      </c>
      <c r="K23" s="39">
        <v>10</v>
      </c>
      <c r="L23" s="38">
        <v>4</v>
      </c>
      <c r="M23" s="39">
        <v>13</v>
      </c>
      <c r="N23" s="38">
        <v>10</v>
      </c>
      <c r="O23" s="39">
        <v>6</v>
      </c>
      <c r="P23" s="38">
        <v>4</v>
      </c>
      <c r="Q23" s="39">
        <v>13</v>
      </c>
      <c r="R23" s="38">
        <v>6</v>
      </c>
      <c r="S23" s="39">
        <v>10</v>
      </c>
      <c r="T23" s="38">
        <v>4</v>
      </c>
      <c r="U23" s="39">
        <v>13</v>
      </c>
      <c r="V23" s="38">
        <v>1</v>
      </c>
      <c r="W23" s="39">
        <v>25</v>
      </c>
      <c r="X23" s="38">
        <v>18</v>
      </c>
      <c r="Y23" s="39"/>
      <c r="Z23" s="38">
        <v>4</v>
      </c>
      <c r="AA23" s="39">
        <v>13</v>
      </c>
      <c r="AB23" s="42">
        <v>164</v>
      </c>
      <c r="AC23" s="43">
        <v>3</v>
      </c>
      <c r="AD23" s="44"/>
    </row>
    <row r="24" spans="1:37" ht="16.5" customHeight="1" x14ac:dyDescent="0.25">
      <c r="A24" s="37" t="s">
        <v>21</v>
      </c>
      <c r="B24" s="3" t="s">
        <v>22</v>
      </c>
      <c r="C24" s="3"/>
      <c r="D24" s="38">
        <v>11</v>
      </c>
      <c r="E24" s="39">
        <v>5</v>
      </c>
      <c r="F24" s="38">
        <v>13</v>
      </c>
      <c r="G24" s="39">
        <v>3</v>
      </c>
      <c r="H24" s="38">
        <v>3</v>
      </c>
      <c r="I24" s="39">
        <v>16</v>
      </c>
      <c r="J24" s="38">
        <v>2</v>
      </c>
      <c r="K24" s="39">
        <v>20</v>
      </c>
      <c r="L24" s="38">
        <v>8</v>
      </c>
      <c r="M24" s="39">
        <v>8</v>
      </c>
      <c r="N24" s="38">
        <v>13</v>
      </c>
      <c r="O24" s="39">
        <v>3</v>
      </c>
      <c r="P24" s="38">
        <v>3</v>
      </c>
      <c r="Q24" s="39">
        <v>16</v>
      </c>
      <c r="R24" s="38">
        <v>5</v>
      </c>
      <c r="S24" s="39">
        <v>11</v>
      </c>
      <c r="T24" s="38">
        <v>3</v>
      </c>
      <c r="U24" s="39">
        <v>16</v>
      </c>
      <c r="V24" s="38">
        <v>2</v>
      </c>
      <c r="W24" s="39">
        <v>20</v>
      </c>
      <c r="X24" s="38">
        <v>20</v>
      </c>
      <c r="Y24" s="39"/>
      <c r="Z24" s="38">
        <v>15</v>
      </c>
      <c r="AA24" s="39">
        <v>1</v>
      </c>
      <c r="AB24" s="42">
        <v>119</v>
      </c>
      <c r="AC24" s="43">
        <v>4</v>
      </c>
      <c r="AD24" s="44"/>
    </row>
    <row r="25" spans="1:37" ht="16.5" customHeight="1" x14ac:dyDescent="0.25">
      <c r="A25" s="37" t="s">
        <v>23</v>
      </c>
      <c r="B25" s="3" t="s">
        <v>24</v>
      </c>
      <c r="C25" s="3"/>
      <c r="D25" s="38">
        <v>9</v>
      </c>
      <c r="E25" s="39">
        <v>7</v>
      </c>
      <c r="F25" s="38">
        <v>11</v>
      </c>
      <c r="G25" s="39">
        <v>5</v>
      </c>
      <c r="H25" s="38">
        <v>7</v>
      </c>
      <c r="I25" s="39">
        <v>9</v>
      </c>
      <c r="J25" s="38">
        <v>3</v>
      </c>
      <c r="K25" s="39">
        <v>16</v>
      </c>
      <c r="L25" s="38">
        <v>13</v>
      </c>
      <c r="M25" s="39">
        <v>3</v>
      </c>
      <c r="N25" s="38">
        <v>17</v>
      </c>
      <c r="O25" s="39"/>
      <c r="P25" s="38">
        <v>6</v>
      </c>
      <c r="Q25" s="39">
        <v>10</v>
      </c>
      <c r="R25" s="38">
        <v>7</v>
      </c>
      <c r="S25" s="39">
        <v>9</v>
      </c>
      <c r="T25" s="38">
        <v>1</v>
      </c>
      <c r="U25" s="39">
        <v>25</v>
      </c>
      <c r="V25" s="38">
        <v>5</v>
      </c>
      <c r="W25" s="39">
        <v>11</v>
      </c>
      <c r="X25" s="38">
        <v>21</v>
      </c>
      <c r="Y25" s="39"/>
      <c r="Z25" s="38">
        <v>19</v>
      </c>
      <c r="AA25" s="39"/>
      <c r="AB25" s="42">
        <v>95</v>
      </c>
      <c r="AC25" s="43">
        <v>5</v>
      </c>
      <c r="AD25" s="44"/>
    </row>
    <row r="26" spans="1:37" ht="16.5" customHeight="1" x14ac:dyDescent="0.25">
      <c r="A26" s="37" t="s">
        <v>25</v>
      </c>
      <c r="B26" s="3" t="s">
        <v>26</v>
      </c>
      <c r="C26" s="3"/>
      <c r="D26" s="38"/>
      <c r="E26" s="39"/>
      <c r="F26" s="38"/>
      <c r="G26" s="39"/>
      <c r="H26" s="38"/>
      <c r="I26" s="39"/>
      <c r="J26" s="38"/>
      <c r="K26" s="39"/>
      <c r="L26" s="38">
        <v>2</v>
      </c>
      <c r="M26" s="39">
        <v>20</v>
      </c>
      <c r="N26" s="38">
        <v>2</v>
      </c>
      <c r="O26" s="39">
        <v>20</v>
      </c>
      <c r="P26" s="38"/>
      <c r="Q26" s="39"/>
      <c r="R26" s="38"/>
      <c r="S26" s="39"/>
      <c r="T26" s="38"/>
      <c r="U26" s="39"/>
      <c r="V26" s="38"/>
      <c r="W26" s="39"/>
      <c r="X26" s="38">
        <v>3</v>
      </c>
      <c r="Y26" s="39">
        <v>16</v>
      </c>
      <c r="Z26" s="38">
        <v>1</v>
      </c>
      <c r="AA26" s="39">
        <v>25</v>
      </c>
      <c r="AB26" s="42">
        <v>81</v>
      </c>
      <c r="AC26" s="43">
        <v>6</v>
      </c>
      <c r="AD26" s="44"/>
    </row>
    <row r="27" spans="1:37" ht="16.5" customHeight="1" x14ac:dyDescent="0.25">
      <c r="A27" s="37" t="s">
        <v>27</v>
      </c>
      <c r="B27" s="3" t="s">
        <v>28</v>
      </c>
      <c r="C27" s="3"/>
      <c r="D27" s="38">
        <v>7</v>
      </c>
      <c r="E27" s="39">
        <v>9</v>
      </c>
      <c r="F27" s="38">
        <v>9</v>
      </c>
      <c r="G27" s="39">
        <v>7</v>
      </c>
      <c r="H27" s="38">
        <v>6</v>
      </c>
      <c r="I27" s="39">
        <v>10</v>
      </c>
      <c r="J27" s="38"/>
      <c r="K27" s="39"/>
      <c r="L27" s="38">
        <v>1</v>
      </c>
      <c r="M27" s="39">
        <v>25</v>
      </c>
      <c r="N27" s="38">
        <v>8</v>
      </c>
      <c r="O27" s="39">
        <v>8</v>
      </c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42">
        <v>59</v>
      </c>
      <c r="AC27" s="43">
        <v>7</v>
      </c>
      <c r="AD27" s="44"/>
    </row>
    <row r="28" spans="1:37" ht="16.5" customHeight="1" x14ac:dyDescent="0.25">
      <c r="A28" s="37" t="s">
        <v>29</v>
      </c>
      <c r="B28" s="3" t="s">
        <v>30</v>
      </c>
      <c r="C28" s="3"/>
      <c r="D28" s="38">
        <v>15</v>
      </c>
      <c r="E28" s="39"/>
      <c r="F28" s="38">
        <v>8</v>
      </c>
      <c r="G28" s="39">
        <v>8</v>
      </c>
      <c r="H28" s="38"/>
      <c r="I28" s="39"/>
      <c r="J28" s="38"/>
      <c r="K28" s="39"/>
      <c r="L28" s="38">
        <v>17</v>
      </c>
      <c r="M28" s="39"/>
      <c r="N28" s="38">
        <v>9</v>
      </c>
      <c r="O28" s="39">
        <v>7</v>
      </c>
      <c r="P28" s="38">
        <v>7</v>
      </c>
      <c r="Q28" s="39">
        <v>9</v>
      </c>
      <c r="R28" s="38">
        <v>4</v>
      </c>
      <c r="S28" s="39">
        <v>13</v>
      </c>
      <c r="T28" s="38">
        <v>8</v>
      </c>
      <c r="U28" s="39">
        <v>8</v>
      </c>
      <c r="V28" s="38">
        <v>9</v>
      </c>
      <c r="W28" s="39">
        <v>7</v>
      </c>
      <c r="X28" s="38">
        <v>11</v>
      </c>
      <c r="Y28" s="39">
        <v>5</v>
      </c>
      <c r="Z28" s="38">
        <v>14</v>
      </c>
      <c r="AA28" s="39">
        <v>2</v>
      </c>
      <c r="AB28" s="42">
        <v>59</v>
      </c>
      <c r="AC28" s="43">
        <v>8</v>
      </c>
      <c r="AD28" s="44"/>
    </row>
    <row r="29" spans="1:37" ht="16.5" customHeight="1" x14ac:dyDescent="0.25">
      <c r="A29" s="37" t="s">
        <v>31</v>
      </c>
      <c r="B29" s="3" t="s">
        <v>32</v>
      </c>
      <c r="C29" s="3"/>
      <c r="D29" s="38">
        <v>6</v>
      </c>
      <c r="E29" s="39">
        <v>10</v>
      </c>
      <c r="F29" s="38">
        <v>3</v>
      </c>
      <c r="G29" s="39">
        <v>16</v>
      </c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>
        <v>2</v>
      </c>
      <c r="Y29" s="39">
        <v>20</v>
      </c>
      <c r="Z29" s="38">
        <v>9</v>
      </c>
      <c r="AA29" s="39">
        <v>7</v>
      </c>
      <c r="AB29" s="42">
        <v>53</v>
      </c>
      <c r="AC29" s="43">
        <v>9</v>
      </c>
      <c r="AD29" s="44"/>
    </row>
    <row r="30" spans="1:37" ht="16.5" customHeight="1" x14ac:dyDescent="0.25">
      <c r="A30" s="37" t="s">
        <v>33</v>
      </c>
      <c r="B30" s="3" t="s">
        <v>34</v>
      </c>
      <c r="C30" s="3"/>
      <c r="D30" s="38"/>
      <c r="E30" s="39"/>
      <c r="F30" s="38"/>
      <c r="G30" s="39"/>
      <c r="H30" s="38">
        <v>2</v>
      </c>
      <c r="I30" s="39">
        <v>20</v>
      </c>
      <c r="J30" s="38">
        <v>5</v>
      </c>
      <c r="K30" s="39">
        <v>11</v>
      </c>
      <c r="L30" s="38"/>
      <c r="M30" s="39"/>
      <c r="N30" s="38"/>
      <c r="O30" s="39"/>
      <c r="P30" s="38">
        <v>9</v>
      </c>
      <c r="Q30" s="39">
        <v>7</v>
      </c>
      <c r="R30" s="38">
        <v>8</v>
      </c>
      <c r="S30" s="39">
        <v>8</v>
      </c>
      <c r="T30" s="38"/>
      <c r="U30" s="39"/>
      <c r="V30" s="38"/>
      <c r="W30" s="39"/>
      <c r="X30" s="38"/>
      <c r="Y30" s="39"/>
      <c r="Z30" s="38"/>
      <c r="AA30" s="39"/>
      <c r="AB30" s="42">
        <v>46</v>
      </c>
      <c r="AC30" s="43">
        <v>10</v>
      </c>
      <c r="AD30" s="44"/>
    </row>
    <row r="31" spans="1:37" ht="16.5" customHeight="1" x14ac:dyDescent="0.25">
      <c r="A31" s="37" t="s">
        <v>35</v>
      </c>
      <c r="B31" s="3" t="s">
        <v>36</v>
      </c>
      <c r="C31" s="3"/>
      <c r="D31" s="38">
        <v>8</v>
      </c>
      <c r="E31" s="39">
        <v>8</v>
      </c>
      <c r="F31" s="38">
        <v>12</v>
      </c>
      <c r="G31" s="39">
        <v>4</v>
      </c>
      <c r="H31" s="38"/>
      <c r="I31" s="39"/>
      <c r="J31" s="38"/>
      <c r="K31" s="39"/>
      <c r="L31" s="38"/>
      <c r="M31" s="39"/>
      <c r="N31" s="38"/>
      <c r="O31" s="39"/>
      <c r="P31" s="38">
        <v>8</v>
      </c>
      <c r="Q31" s="39">
        <v>8</v>
      </c>
      <c r="R31" s="38">
        <v>3</v>
      </c>
      <c r="S31" s="39">
        <v>16</v>
      </c>
      <c r="T31" s="38"/>
      <c r="U31" s="39"/>
      <c r="V31" s="38"/>
      <c r="W31" s="39"/>
      <c r="X31" s="38">
        <v>19</v>
      </c>
      <c r="Y31" s="39"/>
      <c r="Z31" s="38">
        <v>11</v>
      </c>
      <c r="AA31" s="39">
        <v>5</v>
      </c>
      <c r="AB31" s="42">
        <f>12+29</f>
        <v>41</v>
      </c>
      <c r="AC31" s="43">
        <v>11</v>
      </c>
      <c r="AD31" s="44"/>
    </row>
    <row r="32" spans="1:37" ht="16.5" customHeight="1" x14ac:dyDescent="0.25">
      <c r="A32" s="37" t="s">
        <v>37</v>
      </c>
      <c r="B32" s="3" t="s">
        <v>38</v>
      </c>
      <c r="C32" s="3"/>
      <c r="D32" s="38">
        <v>12</v>
      </c>
      <c r="E32" s="39">
        <v>4</v>
      </c>
      <c r="F32" s="38">
        <v>7</v>
      </c>
      <c r="G32" s="39">
        <v>9</v>
      </c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>
        <v>6</v>
      </c>
      <c r="Y32" s="39">
        <v>10</v>
      </c>
      <c r="Z32" s="38">
        <v>3</v>
      </c>
      <c r="AA32" s="39">
        <v>16</v>
      </c>
      <c r="AB32" s="42">
        <v>39</v>
      </c>
      <c r="AC32" s="43">
        <v>12</v>
      </c>
      <c r="AD32" s="44"/>
    </row>
    <row r="33" spans="1:30" ht="16.5" customHeight="1" x14ac:dyDescent="0.25">
      <c r="A33" s="37" t="s">
        <v>39</v>
      </c>
      <c r="B33" s="3" t="s">
        <v>40</v>
      </c>
      <c r="C33" s="3"/>
      <c r="D33" s="38">
        <v>1</v>
      </c>
      <c r="E33" s="39">
        <v>25</v>
      </c>
      <c r="F33" s="38">
        <v>4</v>
      </c>
      <c r="G33" s="39">
        <v>13</v>
      </c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B33" s="42">
        <v>38</v>
      </c>
      <c r="AC33" s="43">
        <v>13</v>
      </c>
      <c r="AD33" s="44"/>
    </row>
    <row r="34" spans="1:30" ht="16.5" customHeight="1" x14ac:dyDescent="0.25">
      <c r="A34" s="37" t="s">
        <v>41</v>
      </c>
      <c r="B34" s="3" t="s">
        <v>42</v>
      </c>
      <c r="C34" s="3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>
        <v>2</v>
      </c>
      <c r="U34" s="39">
        <v>20</v>
      </c>
      <c r="V34" s="38">
        <v>10</v>
      </c>
      <c r="W34" s="39">
        <v>6</v>
      </c>
      <c r="X34" s="38">
        <v>10</v>
      </c>
      <c r="Y34" s="39">
        <v>6</v>
      </c>
      <c r="Z34" s="38">
        <v>10</v>
      </c>
      <c r="AA34" s="39">
        <v>6</v>
      </c>
      <c r="AB34" s="42">
        <v>38</v>
      </c>
      <c r="AC34" s="43">
        <v>14</v>
      </c>
      <c r="AD34" s="44"/>
    </row>
    <row r="35" spans="1:30" ht="16.5" customHeight="1" x14ac:dyDescent="0.25">
      <c r="A35" s="37" t="s">
        <v>43</v>
      </c>
      <c r="B35" s="3" t="s">
        <v>44</v>
      </c>
      <c r="C35" s="3"/>
      <c r="D35" s="38">
        <v>4</v>
      </c>
      <c r="E35" s="39">
        <v>13</v>
      </c>
      <c r="F35" s="38"/>
      <c r="G35" s="39"/>
      <c r="H35" s="38"/>
      <c r="I35" s="39"/>
      <c r="J35" s="38"/>
      <c r="K35" s="39"/>
      <c r="L35" s="38">
        <v>6</v>
      </c>
      <c r="M35" s="39">
        <v>10</v>
      </c>
      <c r="N35" s="38">
        <v>5</v>
      </c>
      <c r="O35" s="39">
        <v>11</v>
      </c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42">
        <v>34</v>
      </c>
      <c r="AC35" s="43">
        <v>15</v>
      </c>
      <c r="AD35" s="44"/>
    </row>
    <row r="36" spans="1:30" ht="16.5" customHeight="1" x14ac:dyDescent="0.25">
      <c r="A36" s="37" t="s">
        <v>45</v>
      </c>
      <c r="B36" s="3" t="s">
        <v>46</v>
      </c>
      <c r="C36" s="3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>
        <v>1</v>
      </c>
      <c r="Y36" s="39">
        <v>25</v>
      </c>
      <c r="Z36" s="38">
        <v>16</v>
      </c>
      <c r="AA36" s="39"/>
      <c r="AB36" s="42">
        <v>25</v>
      </c>
      <c r="AC36" s="43">
        <v>16</v>
      </c>
      <c r="AD36" s="44"/>
    </row>
    <row r="37" spans="1:30" ht="16.5" customHeight="1" x14ac:dyDescent="0.25">
      <c r="A37" s="37" t="s">
        <v>47</v>
      </c>
      <c r="B37" s="3" t="s">
        <v>48</v>
      </c>
      <c r="C37" s="3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>
        <v>6</v>
      </c>
      <c r="U37" s="39">
        <v>10</v>
      </c>
      <c r="V37" s="38">
        <v>4</v>
      </c>
      <c r="W37" s="39">
        <v>13</v>
      </c>
      <c r="X37" s="38"/>
      <c r="Y37" s="39"/>
      <c r="Z37" s="38"/>
      <c r="AA37" s="39"/>
      <c r="AB37" s="42">
        <v>23</v>
      </c>
      <c r="AC37" s="43">
        <v>17</v>
      </c>
      <c r="AD37" s="44"/>
    </row>
    <row r="38" spans="1:30" ht="16.5" customHeight="1" x14ac:dyDescent="0.25">
      <c r="A38" s="37" t="s">
        <v>49</v>
      </c>
      <c r="B38" s="3" t="s">
        <v>50</v>
      </c>
      <c r="C38" s="3"/>
      <c r="D38" s="38"/>
      <c r="E38" s="39"/>
      <c r="F38" s="38"/>
      <c r="G38" s="39"/>
      <c r="H38" s="38"/>
      <c r="I38" s="39"/>
      <c r="J38" s="38"/>
      <c r="K38" s="39"/>
      <c r="L38" s="38">
        <v>14</v>
      </c>
      <c r="M38" s="39">
        <v>2</v>
      </c>
      <c r="N38" s="38">
        <v>6</v>
      </c>
      <c r="O38" s="39">
        <v>10</v>
      </c>
      <c r="P38" s="38"/>
      <c r="Q38" s="39"/>
      <c r="R38" s="38"/>
      <c r="S38" s="39"/>
      <c r="T38" s="38"/>
      <c r="U38" s="39"/>
      <c r="V38" s="38"/>
      <c r="W38" s="39"/>
      <c r="X38" s="38">
        <v>14</v>
      </c>
      <c r="Y38" s="39">
        <v>2</v>
      </c>
      <c r="Z38" s="38">
        <v>7</v>
      </c>
      <c r="AA38" s="39">
        <v>9</v>
      </c>
      <c r="AB38" s="42">
        <v>23</v>
      </c>
      <c r="AC38" s="43">
        <v>18</v>
      </c>
      <c r="AD38" s="44"/>
    </row>
    <row r="39" spans="1:30" ht="16.5" customHeight="1" x14ac:dyDescent="0.25">
      <c r="A39" s="37" t="s">
        <v>51</v>
      </c>
      <c r="B39" s="3" t="s">
        <v>52</v>
      </c>
      <c r="C39" s="3"/>
      <c r="D39" s="38">
        <v>2</v>
      </c>
      <c r="E39" s="39">
        <v>20</v>
      </c>
      <c r="F39" s="38">
        <v>14</v>
      </c>
      <c r="G39" s="39">
        <v>2</v>
      </c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42">
        <v>22</v>
      </c>
      <c r="AC39" s="43">
        <v>19</v>
      </c>
      <c r="AD39" s="44"/>
    </row>
    <row r="40" spans="1:30" ht="16.5" customHeight="1" x14ac:dyDescent="0.25">
      <c r="A40" s="37" t="s">
        <v>53</v>
      </c>
      <c r="B40" s="3" t="s">
        <v>54</v>
      </c>
      <c r="C40" s="3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>
        <v>10</v>
      </c>
      <c r="U40" s="39">
        <v>6</v>
      </c>
      <c r="V40" s="38">
        <v>3</v>
      </c>
      <c r="W40" s="39">
        <v>16</v>
      </c>
      <c r="X40" s="38"/>
      <c r="Y40" s="39"/>
      <c r="Z40" s="38"/>
      <c r="AA40" s="39"/>
      <c r="AB40" s="42">
        <v>22</v>
      </c>
      <c r="AC40" s="43">
        <v>20</v>
      </c>
      <c r="AD40" s="44"/>
    </row>
    <row r="41" spans="1:30" ht="16.5" customHeight="1" x14ac:dyDescent="0.25">
      <c r="A41" s="37" t="s">
        <v>55</v>
      </c>
      <c r="B41" s="3" t="s">
        <v>56</v>
      </c>
      <c r="C41" s="3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>
        <v>5</v>
      </c>
      <c r="Q41" s="39">
        <v>11</v>
      </c>
      <c r="R41" s="38">
        <v>9</v>
      </c>
      <c r="S41" s="39">
        <v>7</v>
      </c>
      <c r="T41" s="38"/>
      <c r="U41" s="39"/>
      <c r="V41" s="38"/>
      <c r="W41" s="39"/>
      <c r="X41" s="38">
        <v>12</v>
      </c>
      <c r="Y41" s="39">
        <v>4</v>
      </c>
      <c r="Z41" s="38">
        <v>21</v>
      </c>
      <c r="AA41" s="39"/>
      <c r="AB41" s="42">
        <v>22</v>
      </c>
      <c r="AC41" s="43">
        <v>21</v>
      </c>
      <c r="AD41" s="44"/>
    </row>
    <row r="42" spans="1:30" ht="16.5" customHeight="1" x14ac:dyDescent="0.25">
      <c r="A42" s="37" t="s">
        <v>57</v>
      </c>
      <c r="B42" s="3" t="s">
        <v>58</v>
      </c>
      <c r="C42" s="3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>
        <v>7</v>
      </c>
      <c r="Y42" s="39">
        <v>9</v>
      </c>
      <c r="Z42" s="38">
        <v>5</v>
      </c>
      <c r="AA42" s="39">
        <v>11</v>
      </c>
      <c r="AB42" s="42">
        <v>20</v>
      </c>
      <c r="AC42" s="43">
        <v>22</v>
      </c>
      <c r="AD42" s="44"/>
    </row>
    <row r="43" spans="1:30" ht="16.5" customHeight="1" x14ac:dyDescent="0.25">
      <c r="A43" s="37" t="s">
        <v>59</v>
      </c>
      <c r="B43" s="3" t="s">
        <v>60</v>
      </c>
      <c r="C43" s="3"/>
      <c r="D43" s="38"/>
      <c r="E43" s="39"/>
      <c r="F43" s="38"/>
      <c r="G43" s="39"/>
      <c r="H43" s="38"/>
      <c r="I43" s="39"/>
      <c r="J43" s="38"/>
      <c r="K43" s="39"/>
      <c r="L43" s="38">
        <v>7</v>
      </c>
      <c r="M43" s="39">
        <v>9</v>
      </c>
      <c r="N43" s="38">
        <v>7</v>
      </c>
      <c r="O43" s="39">
        <v>9</v>
      </c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9"/>
      <c r="AB43" s="42">
        <v>18</v>
      </c>
      <c r="AC43" s="43">
        <v>23</v>
      </c>
      <c r="AD43" s="44"/>
    </row>
    <row r="44" spans="1:30" ht="16.5" customHeight="1" x14ac:dyDescent="0.25">
      <c r="A44" s="37" t="s">
        <v>61</v>
      </c>
      <c r="B44" s="3" t="s">
        <v>62</v>
      </c>
      <c r="C44" s="3"/>
      <c r="D44" s="38"/>
      <c r="E44" s="39"/>
      <c r="F44" s="38"/>
      <c r="G44" s="39"/>
      <c r="H44" s="38"/>
      <c r="I44" s="39"/>
      <c r="J44" s="38"/>
      <c r="K44" s="39"/>
      <c r="L44" s="38">
        <v>11</v>
      </c>
      <c r="M44" s="39">
        <v>5</v>
      </c>
      <c r="N44" s="38">
        <v>4</v>
      </c>
      <c r="O44" s="39">
        <v>13</v>
      </c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42">
        <v>18</v>
      </c>
      <c r="AC44" s="43">
        <v>24</v>
      </c>
      <c r="AD44" s="44"/>
    </row>
    <row r="45" spans="1:30" ht="16.5" customHeight="1" x14ac:dyDescent="0.25">
      <c r="A45" s="37" t="s">
        <v>63</v>
      </c>
      <c r="B45" s="3" t="s">
        <v>64</v>
      </c>
      <c r="C45" s="3"/>
      <c r="D45" s="38"/>
      <c r="E45" s="39"/>
      <c r="F45" s="38"/>
      <c r="G45" s="39"/>
      <c r="H45" s="38"/>
      <c r="I45" s="39"/>
      <c r="J45" s="38"/>
      <c r="K45" s="39"/>
      <c r="L45" s="38">
        <v>16</v>
      </c>
      <c r="M45" s="39"/>
      <c r="N45" s="38">
        <v>3</v>
      </c>
      <c r="O45" s="39">
        <v>16</v>
      </c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  <c r="AB45" s="42">
        <v>16</v>
      </c>
      <c r="AC45" s="43">
        <v>25</v>
      </c>
      <c r="AD45" s="44"/>
    </row>
    <row r="46" spans="1:30" ht="16.5" customHeight="1" x14ac:dyDescent="0.25">
      <c r="A46" s="37" t="s">
        <v>65</v>
      </c>
      <c r="B46" s="3" t="s">
        <v>66</v>
      </c>
      <c r="C46" s="3"/>
      <c r="D46" s="38"/>
      <c r="E46" s="39"/>
      <c r="F46" s="38"/>
      <c r="G46" s="39"/>
      <c r="H46" s="38"/>
      <c r="I46" s="39"/>
      <c r="J46" s="38"/>
      <c r="K46" s="39"/>
      <c r="L46" s="38">
        <v>15</v>
      </c>
      <c r="M46" s="39">
        <v>1</v>
      </c>
      <c r="N46" s="38">
        <v>16</v>
      </c>
      <c r="O46" s="39"/>
      <c r="P46" s="38"/>
      <c r="Q46" s="39"/>
      <c r="R46" s="38"/>
      <c r="S46" s="39"/>
      <c r="T46" s="38">
        <v>9</v>
      </c>
      <c r="U46" s="39">
        <v>7</v>
      </c>
      <c r="V46" s="38">
        <v>8</v>
      </c>
      <c r="W46" s="39">
        <v>8</v>
      </c>
      <c r="X46" s="38"/>
      <c r="Y46" s="39"/>
      <c r="Z46" s="38"/>
      <c r="AA46" s="39"/>
      <c r="AB46" s="42">
        <v>16</v>
      </c>
      <c r="AC46" s="43">
        <v>26</v>
      </c>
      <c r="AD46" s="44"/>
    </row>
    <row r="47" spans="1:30" ht="16.5" customHeight="1" x14ac:dyDescent="0.25">
      <c r="A47" s="37" t="s">
        <v>67</v>
      </c>
      <c r="B47" s="3" t="s">
        <v>68</v>
      </c>
      <c r="C47" s="3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>
        <v>5</v>
      </c>
      <c r="Y47" s="39">
        <v>11</v>
      </c>
      <c r="Z47" s="38">
        <v>12</v>
      </c>
      <c r="AA47" s="39">
        <v>4</v>
      </c>
      <c r="AB47" s="42">
        <v>15</v>
      </c>
      <c r="AC47" s="43">
        <v>27</v>
      </c>
      <c r="AD47" s="44"/>
    </row>
    <row r="48" spans="1:30" ht="16.5" customHeight="1" x14ac:dyDescent="0.25">
      <c r="A48" s="37" t="s">
        <v>69</v>
      </c>
      <c r="B48" s="3" t="s">
        <v>70</v>
      </c>
      <c r="C48" s="3"/>
      <c r="D48" s="38">
        <v>16</v>
      </c>
      <c r="E48" s="39"/>
      <c r="F48" s="38">
        <v>6</v>
      </c>
      <c r="G48" s="39">
        <v>10</v>
      </c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42">
        <v>10</v>
      </c>
      <c r="AC48" s="43">
        <v>28</v>
      </c>
      <c r="AD48" s="44"/>
    </row>
    <row r="49" spans="1:30" ht="16.5" customHeight="1" x14ac:dyDescent="0.25">
      <c r="A49" s="37" t="s">
        <v>71</v>
      </c>
      <c r="B49" s="3" t="s">
        <v>72</v>
      </c>
      <c r="C49" s="3"/>
      <c r="D49" s="38"/>
      <c r="E49" s="39"/>
      <c r="F49" s="38"/>
      <c r="G49" s="39"/>
      <c r="H49" s="38"/>
      <c r="I49" s="39"/>
      <c r="J49" s="38"/>
      <c r="K49" s="39"/>
      <c r="L49" s="38">
        <v>10</v>
      </c>
      <c r="M49" s="39">
        <v>6</v>
      </c>
      <c r="N49" s="38">
        <v>12</v>
      </c>
      <c r="O49" s="39">
        <v>4</v>
      </c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42">
        <v>10</v>
      </c>
      <c r="AC49" s="43">
        <v>29</v>
      </c>
      <c r="AD49" s="44"/>
    </row>
    <row r="50" spans="1:30" ht="16.5" customHeight="1" x14ac:dyDescent="0.25">
      <c r="A50" s="37" t="s">
        <v>73</v>
      </c>
      <c r="B50" s="3" t="s">
        <v>74</v>
      </c>
      <c r="C50" s="3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>
        <v>17</v>
      </c>
      <c r="Y50" s="39"/>
      <c r="Z50" s="38">
        <v>6</v>
      </c>
      <c r="AA50" s="39">
        <v>10</v>
      </c>
      <c r="AB50" s="42">
        <v>10</v>
      </c>
      <c r="AC50" s="43">
        <v>30</v>
      </c>
      <c r="AD50" s="44"/>
    </row>
    <row r="51" spans="1:30" ht="16.5" customHeight="1" x14ac:dyDescent="0.25">
      <c r="A51" s="37" t="s">
        <v>75</v>
      </c>
      <c r="B51" s="3" t="s">
        <v>76</v>
      </c>
      <c r="C51" s="3"/>
      <c r="D51" s="38">
        <v>13</v>
      </c>
      <c r="E51" s="39">
        <v>3</v>
      </c>
      <c r="F51" s="38">
        <v>10</v>
      </c>
      <c r="G51" s="39">
        <v>6</v>
      </c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>
        <v>9</v>
      </c>
      <c r="AC51" s="43">
        <v>31</v>
      </c>
      <c r="AD51" s="44"/>
    </row>
    <row r="52" spans="1:30" ht="16.5" customHeight="1" x14ac:dyDescent="0.25">
      <c r="A52" s="37" t="s">
        <v>77</v>
      </c>
      <c r="B52" s="3" t="s">
        <v>78</v>
      </c>
      <c r="C52" s="3"/>
      <c r="D52" s="38"/>
      <c r="E52" s="39"/>
      <c r="F52" s="38"/>
      <c r="G52" s="39"/>
      <c r="H52" s="38"/>
      <c r="I52" s="39"/>
      <c r="J52" s="38"/>
      <c r="K52" s="39"/>
      <c r="L52" s="38">
        <v>9</v>
      </c>
      <c r="M52" s="39">
        <v>7</v>
      </c>
      <c r="N52" s="38">
        <v>15</v>
      </c>
      <c r="O52" s="39">
        <v>1</v>
      </c>
      <c r="P52" s="38"/>
      <c r="Q52" s="39"/>
      <c r="R52" s="38"/>
      <c r="S52" s="39"/>
      <c r="T52" s="38"/>
      <c r="U52" s="39"/>
      <c r="V52" s="38"/>
      <c r="W52" s="39"/>
      <c r="X52" s="38"/>
      <c r="Y52" s="39"/>
      <c r="Z52" s="38"/>
      <c r="AA52" s="39"/>
      <c r="AB52" s="42">
        <v>8</v>
      </c>
      <c r="AC52" s="43">
        <v>32</v>
      </c>
      <c r="AD52" s="44"/>
    </row>
    <row r="53" spans="1:30" ht="16.5" customHeight="1" x14ac:dyDescent="0.25">
      <c r="A53" s="37" t="s">
        <v>79</v>
      </c>
      <c r="B53" s="3" t="s">
        <v>80</v>
      </c>
      <c r="C53" s="3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  <c r="T53" s="38"/>
      <c r="U53" s="39"/>
      <c r="V53" s="38"/>
      <c r="W53" s="39"/>
      <c r="X53" s="38">
        <v>8</v>
      </c>
      <c r="Y53" s="39">
        <v>8</v>
      </c>
      <c r="Z53" s="38">
        <v>20</v>
      </c>
      <c r="AA53" s="39"/>
      <c r="AB53" s="42">
        <v>8</v>
      </c>
      <c r="AC53" s="43">
        <v>33</v>
      </c>
      <c r="AD53" s="44"/>
    </row>
    <row r="54" spans="1:30" ht="16.5" customHeight="1" x14ac:dyDescent="0.25">
      <c r="A54" s="37" t="s">
        <v>81</v>
      </c>
      <c r="B54" s="3" t="s">
        <v>82</v>
      </c>
      <c r="C54" s="3"/>
      <c r="D54" s="38"/>
      <c r="E54" s="39"/>
      <c r="F54" s="38"/>
      <c r="G54" s="39"/>
      <c r="H54" s="38"/>
      <c r="I54" s="39"/>
      <c r="J54" s="38"/>
      <c r="K54" s="39"/>
      <c r="L54" s="38">
        <v>12</v>
      </c>
      <c r="M54" s="39">
        <v>4</v>
      </c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>
        <v>16</v>
      </c>
      <c r="Y54" s="39"/>
      <c r="Z54" s="38">
        <v>13</v>
      </c>
      <c r="AA54" s="39">
        <v>3</v>
      </c>
      <c r="AB54" s="42">
        <v>7</v>
      </c>
      <c r="AC54" s="43">
        <v>34</v>
      </c>
      <c r="AD54" s="44"/>
    </row>
    <row r="55" spans="1:30" ht="16.5" customHeight="1" x14ac:dyDescent="0.25">
      <c r="A55" s="37" t="s">
        <v>83</v>
      </c>
      <c r="B55" s="3" t="s">
        <v>84</v>
      </c>
      <c r="C55" s="3"/>
      <c r="D55" s="38"/>
      <c r="E55" s="39"/>
      <c r="F55" s="38"/>
      <c r="G55" s="39"/>
      <c r="H55" s="38"/>
      <c r="I55" s="39"/>
      <c r="J55" s="38"/>
      <c r="K55" s="39"/>
      <c r="L55" s="38">
        <v>18</v>
      </c>
      <c r="M55" s="39"/>
      <c r="N55" s="38">
        <v>11</v>
      </c>
      <c r="O55" s="39">
        <v>5</v>
      </c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5</v>
      </c>
      <c r="AC55" s="43">
        <v>35</v>
      </c>
      <c r="AD55" s="44"/>
    </row>
    <row r="56" spans="1:30" ht="16.5" customHeight="1" x14ac:dyDescent="0.25">
      <c r="A56" s="37" t="s">
        <v>85</v>
      </c>
      <c r="B56" s="3" t="s">
        <v>86</v>
      </c>
      <c r="C56" s="3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>
        <v>13</v>
      </c>
      <c r="Y56" s="39">
        <v>3</v>
      </c>
      <c r="Z56" s="38">
        <v>18</v>
      </c>
      <c r="AA56" s="39"/>
      <c r="AB56" s="42">
        <v>3</v>
      </c>
      <c r="AC56" s="43">
        <v>36</v>
      </c>
      <c r="AD56" s="44"/>
    </row>
    <row r="57" spans="1:30" ht="16.5" customHeight="1" x14ac:dyDescent="0.25">
      <c r="A57" s="37" t="s">
        <v>87</v>
      </c>
      <c r="B57" s="3" t="s">
        <v>88</v>
      </c>
      <c r="C57" s="3"/>
      <c r="D57" s="38">
        <v>14</v>
      </c>
      <c r="E57" s="39">
        <v>2</v>
      </c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/>
      <c r="Y57" s="39"/>
      <c r="Z57" s="38"/>
      <c r="AA57" s="39"/>
      <c r="AB57" s="42">
        <v>2</v>
      </c>
      <c r="AC57" s="43">
        <v>37</v>
      </c>
      <c r="AD57" s="44"/>
    </row>
    <row r="58" spans="1:30" ht="16.5" customHeight="1" x14ac:dyDescent="0.25">
      <c r="A58" s="37" t="s">
        <v>89</v>
      </c>
      <c r="B58" s="3" t="s">
        <v>90</v>
      </c>
      <c r="C58" s="3"/>
      <c r="D58" s="38"/>
      <c r="E58" s="39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38"/>
      <c r="S58" s="39"/>
      <c r="T58" s="38"/>
      <c r="U58" s="39"/>
      <c r="V58" s="38"/>
      <c r="W58" s="39"/>
      <c r="X58" s="38">
        <v>15</v>
      </c>
      <c r="Y58" s="39">
        <v>1</v>
      </c>
      <c r="Z58" s="38"/>
      <c r="AA58" s="39"/>
      <c r="AB58" s="42">
        <v>1</v>
      </c>
      <c r="AC58" s="43">
        <v>38</v>
      </c>
      <c r="AD58" s="44"/>
    </row>
    <row r="59" spans="1:30" ht="16.5" customHeight="1" x14ac:dyDescent="0.25">
      <c r="A59" s="37" t="s">
        <v>91</v>
      </c>
      <c r="B59" s="3" t="s">
        <v>92</v>
      </c>
      <c r="C59" s="3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>
        <v>22</v>
      </c>
      <c r="Y59" s="39"/>
      <c r="Z59" s="38"/>
      <c r="AA59" s="39"/>
      <c r="AB59" s="42"/>
      <c r="AC59" s="43">
        <v>39</v>
      </c>
      <c r="AD59" s="44"/>
    </row>
    <row r="60" spans="1:30" ht="16.5" customHeight="1" x14ac:dyDescent="0.25">
      <c r="A60" s="37" t="s">
        <v>93</v>
      </c>
      <c r="B60" s="3" t="s">
        <v>94</v>
      </c>
      <c r="C60" s="3"/>
      <c r="D60" s="38"/>
      <c r="E60" s="39"/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38"/>
      <c r="S60" s="39"/>
      <c r="T60" s="38"/>
      <c r="U60" s="39"/>
      <c r="V60" s="38"/>
      <c r="W60" s="39"/>
      <c r="X60" s="38">
        <v>23</v>
      </c>
      <c r="Y60" s="39"/>
      <c r="Z60" s="38"/>
      <c r="AA60" s="39"/>
      <c r="AB60" s="42"/>
      <c r="AC60" s="43">
        <v>40</v>
      </c>
      <c r="AD60" s="44"/>
    </row>
    <row r="61" spans="1:30" ht="16.5" customHeight="1" x14ac:dyDescent="0.25">
      <c r="A61" s="37" t="s">
        <v>95</v>
      </c>
      <c r="B61" s="3" t="s">
        <v>96</v>
      </c>
      <c r="C61" s="3"/>
      <c r="D61" s="38"/>
      <c r="E61" s="39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/>
      <c r="S61" s="39"/>
      <c r="T61" s="38"/>
      <c r="U61" s="39"/>
      <c r="V61" s="38"/>
      <c r="W61" s="39"/>
      <c r="X61" s="38"/>
      <c r="Y61" s="39"/>
      <c r="Z61" s="38">
        <v>17</v>
      </c>
      <c r="AA61" s="39"/>
      <c r="AB61" s="42"/>
      <c r="AC61" s="43">
        <v>41</v>
      </c>
      <c r="AD61" s="44"/>
    </row>
    <row r="62" spans="1:30" ht="16.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</row>
    <row r="63" spans="1:30" ht="16.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</row>
    <row r="64" spans="1:30" ht="16.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</row>
    <row r="65" spans="1:30" ht="16.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ht="16.5" customHeight="1" x14ac:dyDescent="0.15"/>
    <row r="67" spans="1:30" ht="16.5" customHeight="1" x14ac:dyDescent="0.15"/>
    <row r="68" spans="1:30" ht="16.5" customHeight="1" x14ac:dyDescent="0.15"/>
    <row r="69" spans="1:30" ht="16.5" customHeight="1" x14ac:dyDescent="0.15"/>
    <row r="70" spans="1:30" ht="16.5" customHeight="1" x14ac:dyDescent="0.15"/>
    <row r="71" spans="1:30" ht="16.5" customHeight="1" x14ac:dyDescent="0.15"/>
    <row r="72" spans="1:30" ht="16.5" customHeight="1" x14ac:dyDescent="0.15"/>
    <row r="73" spans="1:30" ht="16.5" customHeight="1" x14ac:dyDescent="0.15"/>
    <row r="74" spans="1:30" ht="16.5" customHeight="1" x14ac:dyDescent="0.15"/>
    <row r="75" spans="1:30" ht="16.5" customHeight="1" x14ac:dyDescent="0.15"/>
    <row r="76" spans="1:30" ht="16.5" customHeight="1" x14ac:dyDescent="0.15"/>
    <row r="77" spans="1:30" ht="16.5" customHeight="1" x14ac:dyDescent="0.15"/>
    <row r="78" spans="1:30" ht="16.5" customHeight="1" x14ac:dyDescent="0.15"/>
    <row r="79" spans="1:30" ht="16.5" customHeight="1" x14ac:dyDescent="0.15"/>
    <row r="80" spans="1:3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</sheetData>
  <mergeCells count="63">
    <mergeCell ref="B59:C59"/>
    <mergeCell ref="B60:C60"/>
    <mergeCell ref="B61:C61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18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79"/>
  <sheetViews>
    <sheetView topLeftCell="A17"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E4" s="11"/>
      <c r="F4" s="11"/>
      <c r="G4" s="11"/>
      <c r="H4" s="52"/>
      <c r="I4" s="45"/>
      <c r="J4" s="12"/>
    </row>
    <row r="5" spans="1:13" ht="15" customHeight="1" x14ac:dyDescent="0.2">
      <c r="E5" s="11"/>
      <c r="F5" s="11"/>
      <c r="G5" s="11"/>
      <c r="H5" s="52"/>
      <c r="I5" s="45"/>
      <c r="J5" s="12"/>
    </row>
    <row r="6" spans="1:13" ht="15" customHeight="1" x14ac:dyDescent="0.2">
      <c r="E6" s="11"/>
      <c r="F6" s="11"/>
      <c r="G6" s="11"/>
      <c r="H6" s="52"/>
      <c r="I6" s="45"/>
      <c r="J6" s="12"/>
    </row>
    <row r="7" spans="1:13" ht="15" customHeight="1" x14ac:dyDescent="0.2">
      <c r="E7" s="11"/>
      <c r="F7" s="11"/>
      <c r="G7" s="11"/>
      <c r="H7" s="52"/>
      <c r="I7" s="45"/>
      <c r="J7" s="12"/>
    </row>
    <row r="8" spans="1:13" ht="15" customHeight="1" x14ac:dyDescent="0.15">
      <c r="E8" s="11"/>
      <c r="F8" s="2" t="s">
        <v>728</v>
      </c>
      <c r="G8" s="2"/>
      <c r="H8" s="2"/>
      <c r="I8" s="2"/>
      <c r="J8" s="2"/>
      <c r="K8" s="2"/>
    </row>
    <row r="9" spans="1:13" ht="18" customHeight="1" x14ac:dyDescent="0.2">
      <c r="E9" s="11"/>
      <c r="F9" s="2"/>
      <c r="G9" s="2"/>
      <c r="H9" s="2"/>
      <c r="I9" s="2"/>
      <c r="J9" s="2"/>
      <c r="K9" s="2"/>
      <c r="L9" s="13"/>
      <c r="M9" s="13"/>
    </row>
    <row r="10" spans="1:13" ht="15.75" customHeight="1" x14ac:dyDescent="0.2">
      <c r="E10" s="11"/>
      <c r="F10" s="2"/>
      <c r="G10" s="2"/>
      <c r="H10" s="2"/>
      <c r="I10" s="2"/>
      <c r="J10" s="2"/>
      <c r="K10" s="2"/>
      <c r="L10" s="13"/>
      <c r="M10" s="13"/>
    </row>
    <row r="11" spans="1:13" ht="18" customHeight="1" x14ac:dyDescent="0.2">
      <c r="A11" s="13"/>
      <c r="E11" s="11"/>
      <c r="F11" s="11"/>
      <c r="G11" s="11"/>
      <c r="H11" s="52"/>
      <c r="I11" s="45"/>
      <c r="J11" s="12"/>
      <c r="K11" s="13"/>
      <c r="L11" s="13"/>
      <c r="M11" s="13"/>
    </row>
    <row r="12" spans="1:13" ht="18.75" customHeight="1" x14ac:dyDescent="0.25">
      <c r="A12" s="13"/>
      <c r="B12" s="13"/>
      <c r="C12" s="13"/>
      <c r="D12" s="13"/>
      <c r="E12" s="14"/>
      <c r="F12" s="14"/>
      <c r="G12" s="14"/>
      <c r="H12" s="53"/>
      <c r="I12" s="46"/>
      <c r="J12" s="15"/>
      <c r="K12" s="13"/>
      <c r="L12" s="13"/>
      <c r="M12" s="13"/>
    </row>
    <row r="13" spans="1:13" ht="18.75" customHeight="1" x14ac:dyDescent="0.25">
      <c r="B13" s="13"/>
      <c r="C13" s="13"/>
      <c r="D13" s="13"/>
      <c r="E13" s="14"/>
      <c r="F13" s="14"/>
      <c r="G13" s="14"/>
      <c r="H13" s="53"/>
      <c r="I13" s="46"/>
      <c r="J13" s="15"/>
      <c r="K13" s="13"/>
      <c r="L13" s="13"/>
      <c r="M13" s="13"/>
    </row>
    <row r="14" spans="1:13" ht="24.75" customHeight="1" x14ac:dyDescent="0.3">
      <c r="A14" s="16"/>
      <c r="B14" s="1"/>
      <c r="C14" s="1"/>
      <c r="D14" s="1"/>
      <c r="E14" s="1"/>
      <c r="F14" s="1"/>
      <c r="G14" s="1"/>
      <c r="H14" s="1"/>
      <c r="I14" s="1"/>
      <c r="J14" s="1"/>
      <c r="K14" s="13"/>
      <c r="L14" s="13"/>
      <c r="M14" s="13"/>
    </row>
    <row r="15" spans="1:13" ht="30" customHeight="1" x14ac:dyDescent="0.35">
      <c r="A15" s="16"/>
      <c r="B15" s="9" t="s">
        <v>729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0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47"/>
    </row>
    <row r="18" spans="1:30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47"/>
    </row>
    <row r="19" spans="1:30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47"/>
    </row>
    <row r="20" spans="1:30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</row>
    <row r="21" spans="1:30" ht="16.5" customHeight="1" x14ac:dyDescent="0.25">
      <c r="A21" s="37" t="s">
        <v>730</v>
      </c>
      <c r="B21" s="3" t="s">
        <v>503</v>
      </c>
      <c r="C21" s="3"/>
      <c r="D21" s="38">
        <v>10</v>
      </c>
      <c r="E21" s="39">
        <v>6</v>
      </c>
      <c r="F21" s="38">
        <v>4</v>
      </c>
      <c r="G21" s="39">
        <v>13</v>
      </c>
      <c r="H21" s="38">
        <v>3</v>
      </c>
      <c r="I21" s="39">
        <v>16</v>
      </c>
      <c r="J21" s="38">
        <v>5</v>
      </c>
      <c r="K21" s="39">
        <v>11</v>
      </c>
      <c r="L21" s="38">
        <v>1</v>
      </c>
      <c r="M21" s="39">
        <v>25</v>
      </c>
      <c r="N21" s="38">
        <v>3</v>
      </c>
      <c r="O21" s="39">
        <v>16</v>
      </c>
      <c r="P21" s="38">
        <v>7</v>
      </c>
      <c r="Q21" s="39">
        <v>9</v>
      </c>
      <c r="R21" s="38">
        <v>10</v>
      </c>
      <c r="S21" s="39">
        <v>6</v>
      </c>
      <c r="T21" s="38"/>
      <c r="U21" s="39"/>
      <c r="V21" s="38"/>
      <c r="W21" s="39"/>
      <c r="X21" s="38">
        <v>16</v>
      </c>
      <c r="Y21" s="39"/>
      <c r="Z21" s="38">
        <v>9</v>
      </c>
      <c r="AA21" s="39">
        <v>7</v>
      </c>
      <c r="AB21" s="42">
        <v>109</v>
      </c>
      <c r="AC21" s="43">
        <v>1</v>
      </c>
      <c r="AD21" s="44"/>
    </row>
    <row r="22" spans="1:30" ht="16.5" customHeight="1" x14ac:dyDescent="0.25">
      <c r="A22" s="37" t="s">
        <v>731</v>
      </c>
      <c r="B22" s="3" t="s">
        <v>732</v>
      </c>
      <c r="C22" s="3"/>
      <c r="D22" s="38">
        <v>5</v>
      </c>
      <c r="E22" s="39">
        <v>11</v>
      </c>
      <c r="F22" s="38">
        <v>6</v>
      </c>
      <c r="G22" s="39">
        <v>10</v>
      </c>
      <c r="H22" s="38">
        <v>2</v>
      </c>
      <c r="I22" s="39">
        <v>20</v>
      </c>
      <c r="J22" s="38">
        <v>3</v>
      </c>
      <c r="K22" s="39">
        <v>16</v>
      </c>
      <c r="L22" s="38">
        <v>3</v>
      </c>
      <c r="M22" s="39">
        <v>16</v>
      </c>
      <c r="N22" s="38">
        <v>6</v>
      </c>
      <c r="O22" s="39">
        <v>10</v>
      </c>
      <c r="P22" s="38">
        <v>4</v>
      </c>
      <c r="Q22" s="39">
        <v>13</v>
      </c>
      <c r="R22" s="38">
        <v>5</v>
      </c>
      <c r="S22" s="39">
        <v>11</v>
      </c>
      <c r="T22" s="38"/>
      <c r="U22" s="39"/>
      <c r="V22" s="38"/>
      <c r="W22" s="39"/>
      <c r="X22" s="38">
        <v>19</v>
      </c>
      <c r="Y22" s="39"/>
      <c r="Z22" s="38">
        <v>17</v>
      </c>
      <c r="AA22" s="39"/>
      <c r="AB22" s="42">
        <v>107</v>
      </c>
      <c r="AC22" s="43">
        <v>2</v>
      </c>
      <c r="AD22" s="44"/>
    </row>
    <row r="23" spans="1:30" ht="16.5" customHeight="1" x14ac:dyDescent="0.25">
      <c r="A23" s="37" t="s">
        <v>733</v>
      </c>
      <c r="B23" s="3" t="s">
        <v>734</v>
      </c>
      <c r="C23" s="3"/>
      <c r="D23" s="38">
        <v>6</v>
      </c>
      <c r="E23" s="39">
        <v>10</v>
      </c>
      <c r="F23" s="38">
        <v>12</v>
      </c>
      <c r="G23" s="39">
        <v>4</v>
      </c>
      <c r="H23" s="38">
        <v>1</v>
      </c>
      <c r="I23" s="39">
        <v>25</v>
      </c>
      <c r="J23" s="38">
        <v>2</v>
      </c>
      <c r="K23" s="39">
        <v>20</v>
      </c>
      <c r="L23" s="38">
        <v>5</v>
      </c>
      <c r="M23" s="39">
        <v>11</v>
      </c>
      <c r="N23" s="38">
        <v>10</v>
      </c>
      <c r="O23" s="39">
        <v>6</v>
      </c>
      <c r="P23" s="38">
        <v>8</v>
      </c>
      <c r="Q23" s="39">
        <v>8</v>
      </c>
      <c r="R23" s="38">
        <v>9</v>
      </c>
      <c r="S23" s="39">
        <v>7</v>
      </c>
      <c r="T23" s="38"/>
      <c r="U23" s="39"/>
      <c r="V23" s="38"/>
      <c r="W23" s="39"/>
      <c r="X23" s="38">
        <v>12</v>
      </c>
      <c r="Y23" s="39">
        <v>4</v>
      </c>
      <c r="Z23" s="38">
        <v>8</v>
      </c>
      <c r="AA23" s="39">
        <v>8</v>
      </c>
      <c r="AB23" s="42">
        <v>103</v>
      </c>
      <c r="AC23" s="43">
        <v>3</v>
      </c>
      <c r="AD23" s="44"/>
    </row>
    <row r="24" spans="1:30" ht="16.5" customHeight="1" x14ac:dyDescent="0.25">
      <c r="A24" s="37" t="s">
        <v>735</v>
      </c>
      <c r="B24" s="3" t="s">
        <v>483</v>
      </c>
      <c r="C24" s="3"/>
      <c r="D24" s="38">
        <v>8</v>
      </c>
      <c r="E24" s="39">
        <v>8</v>
      </c>
      <c r="F24" s="38">
        <v>7</v>
      </c>
      <c r="G24" s="39">
        <v>9</v>
      </c>
      <c r="H24" s="38"/>
      <c r="I24" s="39"/>
      <c r="J24" s="38"/>
      <c r="K24" s="39"/>
      <c r="L24" s="38">
        <v>10</v>
      </c>
      <c r="M24" s="39">
        <v>6</v>
      </c>
      <c r="N24" s="38">
        <v>1</v>
      </c>
      <c r="O24" s="39">
        <v>25</v>
      </c>
      <c r="P24" s="38">
        <v>2</v>
      </c>
      <c r="Q24" s="39">
        <v>20</v>
      </c>
      <c r="R24" s="38">
        <v>4</v>
      </c>
      <c r="S24" s="39">
        <v>13</v>
      </c>
      <c r="T24" s="38"/>
      <c r="U24" s="39"/>
      <c r="V24" s="38"/>
      <c r="W24" s="39"/>
      <c r="X24" s="38">
        <v>7</v>
      </c>
      <c r="Y24" s="39">
        <v>9</v>
      </c>
      <c r="Z24" s="38">
        <v>13</v>
      </c>
      <c r="AA24" s="39">
        <v>3</v>
      </c>
      <c r="AB24" s="42">
        <v>93</v>
      </c>
      <c r="AC24" s="43">
        <v>4</v>
      </c>
      <c r="AD24" s="44"/>
    </row>
    <row r="25" spans="1:30" ht="16.5" customHeight="1" x14ac:dyDescent="0.25">
      <c r="A25" s="37" t="s">
        <v>736</v>
      </c>
      <c r="B25" s="3" t="s">
        <v>693</v>
      </c>
      <c r="C25" s="3"/>
      <c r="D25" s="38">
        <v>12</v>
      </c>
      <c r="E25" s="39">
        <v>4</v>
      </c>
      <c r="F25" s="38">
        <v>20</v>
      </c>
      <c r="G25" s="39"/>
      <c r="H25" s="38">
        <v>4</v>
      </c>
      <c r="I25" s="39">
        <v>13</v>
      </c>
      <c r="J25" s="38">
        <v>4</v>
      </c>
      <c r="K25" s="39">
        <v>13</v>
      </c>
      <c r="L25" s="38">
        <v>4</v>
      </c>
      <c r="M25" s="39">
        <v>13</v>
      </c>
      <c r="N25" s="38">
        <v>8</v>
      </c>
      <c r="O25" s="39">
        <v>8</v>
      </c>
      <c r="P25" s="38">
        <v>10</v>
      </c>
      <c r="Q25" s="39">
        <v>6</v>
      </c>
      <c r="R25" s="38">
        <v>3</v>
      </c>
      <c r="S25" s="39">
        <v>16</v>
      </c>
      <c r="T25" s="38"/>
      <c r="U25" s="39"/>
      <c r="V25" s="38"/>
      <c r="W25" s="39"/>
      <c r="X25" s="38">
        <v>20</v>
      </c>
      <c r="Y25" s="39"/>
      <c r="Z25" s="38">
        <v>26</v>
      </c>
      <c r="AA25" s="39"/>
      <c r="AB25" s="42">
        <v>73</v>
      </c>
      <c r="AC25" s="43">
        <v>5</v>
      </c>
      <c r="AD25" s="44"/>
    </row>
    <row r="26" spans="1:30" ht="16.5" customHeight="1" x14ac:dyDescent="0.25">
      <c r="A26" s="37" t="s">
        <v>737</v>
      </c>
      <c r="B26" s="3" t="s">
        <v>738</v>
      </c>
      <c r="C26" s="3"/>
      <c r="D26" s="38">
        <v>1</v>
      </c>
      <c r="E26" s="39">
        <v>25</v>
      </c>
      <c r="F26" s="38">
        <v>10</v>
      </c>
      <c r="G26" s="39">
        <v>6</v>
      </c>
      <c r="H26" s="38"/>
      <c r="I26" s="39"/>
      <c r="J26" s="38"/>
      <c r="K26" s="39"/>
      <c r="L26" s="38"/>
      <c r="M26" s="39"/>
      <c r="N26" s="38"/>
      <c r="O26" s="39"/>
      <c r="P26" s="38">
        <v>5</v>
      </c>
      <c r="Q26" s="39">
        <v>11</v>
      </c>
      <c r="R26" s="38">
        <v>6</v>
      </c>
      <c r="S26" s="39">
        <v>10</v>
      </c>
      <c r="T26" s="38"/>
      <c r="U26" s="39"/>
      <c r="V26" s="38"/>
      <c r="W26" s="39"/>
      <c r="X26" s="38">
        <v>11</v>
      </c>
      <c r="Y26" s="39">
        <v>5</v>
      </c>
      <c r="Z26" s="38">
        <v>5</v>
      </c>
      <c r="AA26" s="39">
        <v>11</v>
      </c>
      <c r="AB26" s="42">
        <v>68</v>
      </c>
      <c r="AC26" s="43">
        <v>6</v>
      </c>
      <c r="AD26" s="44"/>
    </row>
    <row r="27" spans="1:30" ht="16.5" customHeight="1" x14ac:dyDescent="0.25">
      <c r="A27" s="37" t="s">
        <v>739</v>
      </c>
      <c r="B27" s="3" t="s">
        <v>740</v>
      </c>
      <c r="C27" s="3"/>
      <c r="D27" s="38"/>
      <c r="E27" s="39"/>
      <c r="F27" s="38"/>
      <c r="G27" s="39"/>
      <c r="H27" s="38">
        <v>8</v>
      </c>
      <c r="I27" s="39">
        <v>8</v>
      </c>
      <c r="J27" s="38">
        <v>1</v>
      </c>
      <c r="K27" s="39">
        <v>25</v>
      </c>
      <c r="L27" s="38">
        <v>2</v>
      </c>
      <c r="M27" s="39">
        <v>20</v>
      </c>
      <c r="N27" s="38">
        <v>7</v>
      </c>
      <c r="O27" s="39">
        <v>9</v>
      </c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42">
        <v>62</v>
      </c>
      <c r="AC27" s="43">
        <v>7</v>
      </c>
      <c r="AD27" s="44"/>
    </row>
    <row r="28" spans="1:30" ht="16.5" customHeight="1" x14ac:dyDescent="0.25">
      <c r="A28" s="37" t="s">
        <v>741</v>
      </c>
      <c r="B28" s="3" t="s">
        <v>742</v>
      </c>
      <c r="C28" s="3"/>
      <c r="D28" s="38">
        <v>4</v>
      </c>
      <c r="E28" s="39">
        <v>13</v>
      </c>
      <c r="F28" s="38">
        <v>3</v>
      </c>
      <c r="G28" s="39">
        <v>16</v>
      </c>
      <c r="H28" s="38"/>
      <c r="I28" s="39"/>
      <c r="J28" s="38"/>
      <c r="K28" s="39"/>
      <c r="L28" s="38">
        <v>7</v>
      </c>
      <c r="M28" s="39">
        <v>9</v>
      </c>
      <c r="N28" s="38">
        <v>2</v>
      </c>
      <c r="O28" s="39">
        <v>20</v>
      </c>
      <c r="P28" s="38"/>
      <c r="Q28" s="39"/>
      <c r="R28" s="38"/>
      <c r="S28" s="39"/>
      <c r="T28" s="38"/>
      <c r="U28" s="39"/>
      <c r="V28" s="38"/>
      <c r="W28" s="39"/>
      <c r="X28" s="38">
        <v>25</v>
      </c>
      <c r="Y28" s="39"/>
      <c r="Z28" s="38">
        <v>24</v>
      </c>
      <c r="AA28" s="39"/>
      <c r="AB28" s="42">
        <v>58</v>
      </c>
      <c r="AC28" s="43">
        <v>8</v>
      </c>
      <c r="AD28" s="44"/>
    </row>
    <row r="29" spans="1:30" ht="16.5" customHeight="1" x14ac:dyDescent="0.25">
      <c r="A29" s="37" t="s">
        <v>743</v>
      </c>
      <c r="B29" s="3" t="s">
        <v>744</v>
      </c>
      <c r="C29" s="3"/>
      <c r="D29" s="38">
        <v>19</v>
      </c>
      <c r="E29" s="39"/>
      <c r="F29" s="38">
        <v>2</v>
      </c>
      <c r="G29" s="39">
        <v>20</v>
      </c>
      <c r="H29" s="38">
        <v>6</v>
      </c>
      <c r="I29" s="39">
        <v>10</v>
      </c>
      <c r="J29" s="38">
        <v>6</v>
      </c>
      <c r="K29" s="39">
        <v>10</v>
      </c>
      <c r="L29" s="38"/>
      <c r="M29" s="39"/>
      <c r="N29" s="38"/>
      <c r="O29" s="39"/>
      <c r="P29" s="38">
        <v>9</v>
      </c>
      <c r="Q29" s="39">
        <v>7</v>
      </c>
      <c r="R29" s="38">
        <v>11</v>
      </c>
      <c r="S29" s="39">
        <v>5</v>
      </c>
      <c r="T29" s="38"/>
      <c r="U29" s="39"/>
      <c r="V29" s="38"/>
      <c r="W29" s="39"/>
      <c r="X29" s="38">
        <v>18</v>
      </c>
      <c r="Y29" s="39"/>
      <c r="Z29" s="38">
        <v>14</v>
      </c>
      <c r="AA29" s="39">
        <v>2</v>
      </c>
      <c r="AB29" s="42">
        <v>54</v>
      </c>
      <c r="AC29" s="43">
        <v>9</v>
      </c>
      <c r="AD29" s="44"/>
    </row>
    <row r="30" spans="1:30" ht="16.5" customHeight="1" x14ac:dyDescent="0.25">
      <c r="A30" s="37" t="s">
        <v>118</v>
      </c>
      <c r="B30" s="3" t="s">
        <v>119</v>
      </c>
      <c r="C30" s="3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>
        <v>2</v>
      </c>
      <c r="Y30" s="39">
        <v>20</v>
      </c>
      <c r="Z30" s="38">
        <v>1</v>
      </c>
      <c r="AA30" s="39">
        <v>25</v>
      </c>
      <c r="AB30" s="42">
        <v>45</v>
      </c>
      <c r="AC30" s="43">
        <v>10</v>
      </c>
      <c r="AD30" s="44"/>
    </row>
    <row r="31" spans="1:30" ht="16.5" customHeight="1" x14ac:dyDescent="0.25">
      <c r="A31" s="37" t="s">
        <v>745</v>
      </c>
      <c r="B31" s="3" t="s">
        <v>746</v>
      </c>
      <c r="C31" s="3"/>
      <c r="D31" s="38">
        <v>14</v>
      </c>
      <c r="E31" s="39">
        <v>2</v>
      </c>
      <c r="F31" s="38">
        <v>5</v>
      </c>
      <c r="G31" s="39">
        <v>11</v>
      </c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>
        <v>1</v>
      </c>
      <c r="Y31" s="39">
        <v>25</v>
      </c>
      <c r="Z31" s="38">
        <v>10</v>
      </c>
      <c r="AA31" s="39">
        <v>6</v>
      </c>
      <c r="AB31" s="42">
        <v>44</v>
      </c>
      <c r="AC31" s="43">
        <v>11</v>
      </c>
      <c r="AD31" s="44"/>
    </row>
    <row r="32" spans="1:30" ht="16.5" customHeight="1" x14ac:dyDescent="0.25">
      <c r="A32" s="37" t="s">
        <v>747</v>
      </c>
      <c r="B32" s="3" t="s">
        <v>655</v>
      </c>
      <c r="C32" s="3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>
        <v>3</v>
      </c>
      <c r="Q32" s="39">
        <v>16</v>
      </c>
      <c r="R32" s="38">
        <v>1</v>
      </c>
      <c r="S32" s="39">
        <v>25</v>
      </c>
      <c r="T32" s="38"/>
      <c r="U32" s="39"/>
      <c r="V32" s="38"/>
      <c r="W32" s="39"/>
      <c r="X32" s="38"/>
      <c r="Y32" s="39"/>
      <c r="Z32" s="38"/>
      <c r="AA32" s="39"/>
      <c r="AB32" s="42">
        <v>41</v>
      </c>
      <c r="AC32" s="43">
        <v>12</v>
      </c>
      <c r="AD32" s="44"/>
    </row>
    <row r="33" spans="1:30" ht="16.5" customHeight="1" x14ac:dyDescent="0.25">
      <c r="A33" s="37" t="s">
        <v>748</v>
      </c>
      <c r="B33" s="3" t="s">
        <v>749</v>
      </c>
      <c r="C33" s="3"/>
      <c r="D33" s="38"/>
      <c r="E33" s="39"/>
      <c r="F33" s="38"/>
      <c r="G33" s="39"/>
      <c r="H33" s="38"/>
      <c r="I33" s="39"/>
      <c r="J33" s="38"/>
      <c r="K33" s="39"/>
      <c r="L33" s="38">
        <v>6</v>
      </c>
      <c r="M33" s="39">
        <v>10</v>
      </c>
      <c r="N33" s="38">
        <v>9</v>
      </c>
      <c r="O33" s="39">
        <v>7</v>
      </c>
      <c r="P33" s="38"/>
      <c r="Q33" s="39"/>
      <c r="R33" s="38"/>
      <c r="S33" s="39"/>
      <c r="T33" s="38"/>
      <c r="U33" s="39"/>
      <c r="V33" s="38"/>
      <c r="W33" s="39"/>
      <c r="X33" s="38">
        <v>9</v>
      </c>
      <c r="Y33" s="39">
        <v>7</v>
      </c>
      <c r="Z33" s="38">
        <v>4</v>
      </c>
      <c r="AA33" s="39">
        <v>13</v>
      </c>
      <c r="AB33" s="42">
        <v>37</v>
      </c>
      <c r="AC33" s="43">
        <v>13</v>
      </c>
      <c r="AD33" s="44"/>
    </row>
    <row r="34" spans="1:30" ht="16.5" customHeight="1" x14ac:dyDescent="0.25">
      <c r="A34" s="37" t="s">
        <v>750</v>
      </c>
      <c r="B34" s="3" t="s">
        <v>751</v>
      </c>
      <c r="C34" s="3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>
        <v>1</v>
      </c>
      <c r="Q34" s="39">
        <v>25</v>
      </c>
      <c r="R34" s="38">
        <v>8</v>
      </c>
      <c r="S34" s="39">
        <v>8</v>
      </c>
      <c r="T34" s="38"/>
      <c r="U34" s="39"/>
      <c r="V34" s="38"/>
      <c r="W34" s="39"/>
      <c r="X34" s="38"/>
      <c r="Y34" s="39"/>
      <c r="Z34" s="38"/>
      <c r="AA34" s="39"/>
      <c r="AB34" s="42">
        <v>33</v>
      </c>
      <c r="AC34" s="43">
        <v>14</v>
      </c>
      <c r="AD34" s="44"/>
    </row>
    <row r="35" spans="1:30" ht="16.5" customHeight="1" x14ac:dyDescent="0.25">
      <c r="A35" s="37" t="s">
        <v>752</v>
      </c>
      <c r="B35" s="3" t="s">
        <v>753</v>
      </c>
      <c r="C35" s="3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>
        <v>6</v>
      </c>
      <c r="Q35" s="39">
        <v>10</v>
      </c>
      <c r="R35" s="38">
        <v>2</v>
      </c>
      <c r="S35" s="39">
        <v>20</v>
      </c>
      <c r="T35" s="38"/>
      <c r="U35" s="39"/>
      <c r="V35" s="38"/>
      <c r="W35" s="39"/>
      <c r="X35" s="38">
        <v>13</v>
      </c>
      <c r="Y35" s="39">
        <v>3</v>
      </c>
      <c r="Z35" s="38">
        <v>22</v>
      </c>
      <c r="AA35" s="39"/>
      <c r="AB35" s="42">
        <v>33</v>
      </c>
      <c r="AC35" s="43">
        <v>15</v>
      </c>
      <c r="AD35" s="44"/>
    </row>
    <row r="36" spans="1:30" ht="16.5" customHeight="1" x14ac:dyDescent="0.25">
      <c r="A36" s="37" t="s">
        <v>754</v>
      </c>
      <c r="B36" s="3" t="s">
        <v>755</v>
      </c>
      <c r="C36" s="3"/>
      <c r="D36" s="38">
        <v>18</v>
      </c>
      <c r="E36" s="39"/>
      <c r="F36" s="38">
        <v>1</v>
      </c>
      <c r="G36" s="39">
        <v>25</v>
      </c>
      <c r="H36" s="38"/>
      <c r="I36" s="39"/>
      <c r="J36" s="38"/>
      <c r="K36" s="39"/>
      <c r="L36" s="38">
        <v>13</v>
      </c>
      <c r="M36" s="39">
        <v>3</v>
      </c>
      <c r="N36" s="38">
        <v>12</v>
      </c>
      <c r="O36" s="39">
        <v>4</v>
      </c>
      <c r="P36" s="38"/>
      <c r="Q36" s="39"/>
      <c r="R36" s="38"/>
      <c r="S36" s="39"/>
      <c r="T36" s="38"/>
      <c r="U36" s="39"/>
      <c r="V36" s="38"/>
      <c r="W36" s="39"/>
      <c r="X36" s="38">
        <v>26</v>
      </c>
      <c r="Y36" s="39"/>
      <c r="Z36" s="38">
        <v>18</v>
      </c>
      <c r="AA36" s="39"/>
      <c r="AB36" s="42">
        <v>32</v>
      </c>
      <c r="AC36" s="43">
        <v>16</v>
      </c>
      <c r="AD36" s="44"/>
    </row>
    <row r="37" spans="1:30" ht="16.5" customHeight="1" x14ac:dyDescent="0.25">
      <c r="A37" s="37" t="s">
        <v>756</v>
      </c>
      <c r="B37" s="3" t="s">
        <v>477</v>
      </c>
      <c r="C37" s="3"/>
      <c r="D37" s="38"/>
      <c r="E37" s="39"/>
      <c r="F37" s="38"/>
      <c r="G37" s="39"/>
      <c r="H37" s="38"/>
      <c r="I37" s="39"/>
      <c r="J37" s="38"/>
      <c r="K37" s="39"/>
      <c r="L37" s="38">
        <v>9</v>
      </c>
      <c r="M37" s="39">
        <v>7</v>
      </c>
      <c r="N37" s="38">
        <v>13</v>
      </c>
      <c r="O37" s="39">
        <v>3</v>
      </c>
      <c r="P37" s="38">
        <v>11</v>
      </c>
      <c r="Q37" s="39">
        <v>5</v>
      </c>
      <c r="R37" s="38">
        <v>7</v>
      </c>
      <c r="S37" s="39">
        <v>9</v>
      </c>
      <c r="T37" s="38"/>
      <c r="U37" s="39"/>
      <c r="V37" s="38"/>
      <c r="W37" s="39"/>
      <c r="X37" s="38">
        <v>10</v>
      </c>
      <c r="Y37" s="39">
        <v>6</v>
      </c>
      <c r="Z37" s="38">
        <v>15</v>
      </c>
      <c r="AA37" s="39">
        <v>1</v>
      </c>
      <c r="AB37" s="42">
        <v>31</v>
      </c>
      <c r="AC37" s="43">
        <v>17</v>
      </c>
      <c r="AD37" s="44"/>
    </row>
    <row r="38" spans="1:30" ht="16.5" customHeight="1" x14ac:dyDescent="0.25">
      <c r="A38" s="37" t="s">
        <v>757</v>
      </c>
      <c r="B38" s="3" t="s">
        <v>662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>
        <v>3</v>
      </c>
      <c r="Y38" s="39">
        <v>16</v>
      </c>
      <c r="Z38" s="38">
        <v>6</v>
      </c>
      <c r="AA38" s="39">
        <v>10</v>
      </c>
      <c r="AB38" s="42">
        <v>26</v>
      </c>
      <c r="AC38" s="43">
        <v>18</v>
      </c>
      <c r="AD38" s="44"/>
    </row>
    <row r="39" spans="1:30" ht="16.5" customHeight="1" x14ac:dyDescent="0.25">
      <c r="A39" s="37" t="s">
        <v>758</v>
      </c>
      <c r="B39" s="3" t="s">
        <v>759</v>
      </c>
      <c r="C39" s="3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>
        <v>6</v>
      </c>
      <c r="Y39" s="39">
        <v>10</v>
      </c>
      <c r="Z39" s="38">
        <v>3</v>
      </c>
      <c r="AA39" s="39">
        <v>16</v>
      </c>
      <c r="AB39" s="42">
        <v>26</v>
      </c>
      <c r="AC39" s="43">
        <v>19</v>
      </c>
      <c r="AD39" s="44"/>
    </row>
    <row r="40" spans="1:30" ht="16.5" customHeight="1" x14ac:dyDescent="0.25">
      <c r="A40" s="37" t="s">
        <v>760</v>
      </c>
      <c r="B40" s="3" t="s">
        <v>439</v>
      </c>
      <c r="C40" s="3"/>
      <c r="D40" s="38">
        <v>2</v>
      </c>
      <c r="E40" s="39">
        <v>20</v>
      </c>
      <c r="F40" s="38">
        <v>14</v>
      </c>
      <c r="G40" s="39">
        <v>2</v>
      </c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>
        <v>27</v>
      </c>
      <c r="Y40" s="39"/>
      <c r="Z40" s="38">
        <v>19</v>
      </c>
      <c r="AA40" s="39"/>
      <c r="AB40" s="42">
        <v>22</v>
      </c>
      <c r="AC40" s="43">
        <v>20</v>
      </c>
      <c r="AD40" s="44"/>
    </row>
    <row r="41" spans="1:30" ht="16.5" customHeight="1" x14ac:dyDescent="0.25">
      <c r="A41" s="37" t="s">
        <v>761</v>
      </c>
      <c r="B41" s="3" t="s">
        <v>762</v>
      </c>
      <c r="C41" s="3"/>
      <c r="D41" s="38">
        <v>16</v>
      </c>
      <c r="E41" s="39"/>
      <c r="F41" s="38">
        <v>18</v>
      </c>
      <c r="G41" s="39"/>
      <c r="H41" s="38"/>
      <c r="I41" s="39"/>
      <c r="J41" s="38"/>
      <c r="K41" s="39"/>
      <c r="L41" s="38">
        <v>12</v>
      </c>
      <c r="M41" s="39">
        <v>4</v>
      </c>
      <c r="N41" s="38">
        <v>4</v>
      </c>
      <c r="O41" s="39">
        <v>13</v>
      </c>
      <c r="P41" s="38">
        <v>12</v>
      </c>
      <c r="Q41" s="39"/>
      <c r="R41" s="38">
        <v>12</v>
      </c>
      <c r="S41" s="39">
        <v>4</v>
      </c>
      <c r="T41" s="38"/>
      <c r="U41" s="39"/>
      <c r="V41" s="38"/>
      <c r="W41" s="39"/>
      <c r="X41" s="38"/>
      <c r="Y41" s="39"/>
      <c r="Z41" s="38"/>
      <c r="AA41" s="39"/>
      <c r="AB41" s="42">
        <v>21</v>
      </c>
      <c r="AC41" s="43">
        <v>21</v>
      </c>
      <c r="AD41" s="44"/>
    </row>
    <row r="42" spans="1:30" ht="16.5" customHeight="1" x14ac:dyDescent="0.25">
      <c r="A42" s="37" t="s">
        <v>763</v>
      </c>
      <c r="B42" s="3" t="s">
        <v>764</v>
      </c>
      <c r="C42" s="3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>
        <v>24</v>
      </c>
      <c r="Y42" s="39"/>
      <c r="Z42" s="38">
        <v>2</v>
      </c>
      <c r="AA42" s="39">
        <v>20</v>
      </c>
      <c r="AB42" s="42">
        <v>20</v>
      </c>
      <c r="AC42" s="43">
        <v>22</v>
      </c>
      <c r="AD42" s="44"/>
    </row>
    <row r="43" spans="1:30" ht="16.5" customHeight="1" x14ac:dyDescent="0.25">
      <c r="A43" s="37" t="s">
        <v>765</v>
      </c>
      <c r="B43" s="3" t="s">
        <v>766</v>
      </c>
      <c r="C43" s="3"/>
      <c r="D43" s="38">
        <v>3</v>
      </c>
      <c r="E43" s="39">
        <v>16</v>
      </c>
      <c r="F43" s="38">
        <v>13</v>
      </c>
      <c r="G43" s="39">
        <v>3</v>
      </c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>
        <v>28</v>
      </c>
      <c r="Y43" s="39"/>
      <c r="Z43" s="38"/>
      <c r="AA43" s="39"/>
      <c r="AB43" s="42">
        <v>19</v>
      </c>
      <c r="AC43" s="43">
        <v>23</v>
      </c>
      <c r="AD43" s="44"/>
    </row>
    <row r="44" spans="1:30" ht="16.5" customHeight="1" x14ac:dyDescent="0.25">
      <c r="A44" s="37" t="s">
        <v>767</v>
      </c>
      <c r="B44" s="3" t="s">
        <v>768</v>
      </c>
      <c r="C44" s="3"/>
      <c r="D44" s="38"/>
      <c r="E44" s="39"/>
      <c r="F44" s="38"/>
      <c r="G44" s="39"/>
      <c r="H44" s="38"/>
      <c r="I44" s="39"/>
      <c r="J44" s="38"/>
      <c r="K44" s="39"/>
      <c r="L44" s="38">
        <v>11</v>
      </c>
      <c r="M44" s="39">
        <v>5</v>
      </c>
      <c r="N44" s="38">
        <v>11</v>
      </c>
      <c r="O44" s="39">
        <v>5</v>
      </c>
      <c r="P44" s="38"/>
      <c r="Q44" s="39"/>
      <c r="R44" s="38"/>
      <c r="S44" s="39"/>
      <c r="T44" s="38"/>
      <c r="U44" s="39"/>
      <c r="V44" s="38"/>
      <c r="W44" s="39"/>
      <c r="X44" s="38">
        <v>21</v>
      </c>
      <c r="Y44" s="39"/>
      <c r="Z44" s="38">
        <v>7</v>
      </c>
      <c r="AA44" s="39">
        <v>9</v>
      </c>
      <c r="AB44" s="42">
        <v>19</v>
      </c>
      <c r="AC44" s="43">
        <v>24</v>
      </c>
      <c r="AD44" s="44"/>
    </row>
    <row r="45" spans="1:30" ht="16.5" customHeight="1" x14ac:dyDescent="0.25">
      <c r="A45" s="37" t="s">
        <v>769</v>
      </c>
      <c r="B45" s="3" t="s">
        <v>770</v>
      </c>
      <c r="C45" s="3"/>
      <c r="D45" s="38">
        <v>7</v>
      </c>
      <c r="E45" s="39">
        <v>9</v>
      </c>
      <c r="F45" s="38">
        <v>9</v>
      </c>
      <c r="G45" s="39">
        <v>7</v>
      </c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  <c r="AB45" s="42">
        <v>16</v>
      </c>
      <c r="AC45" s="43">
        <v>25</v>
      </c>
      <c r="AD45" s="44"/>
    </row>
    <row r="46" spans="1:30" ht="16.5" customHeight="1" x14ac:dyDescent="0.25">
      <c r="A46" s="37" t="s">
        <v>771</v>
      </c>
      <c r="B46" s="3" t="s">
        <v>772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>
        <v>5</v>
      </c>
      <c r="Y46" s="39">
        <v>11</v>
      </c>
      <c r="Z46" s="38">
        <v>11</v>
      </c>
      <c r="AA46" s="39">
        <v>5</v>
      </c>
      <c r="AB46" s="42">
        <v>16</v>
      </c>
      <c r="AC46" s="43">
        <v>26</v>
      </c>
      <c r="AD46" s="44"/>
    </row>
    <row r="47" spans="1:30" ht="16.5" customHeight="1" x14ac:dyDescent="0.25">
      <c r="A47" s="37" t="s">
        <v>773</v>
      </c>
      <c r="B47" s="3" t="s">
        <v>774</v>
      </c>
      <c r="C47" s="3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>
        <v>4</v>
      </c>
      <c r="Y47" s="39">
        <v>13</v>
      </c>
      <c r="Z47" s="38">
        <v>28</v>
      </c>
      <c r="AA47" s="39"/>
      <c r="AB47" s="42">
        <v>13</v>
      </c>
      <c r="AC47" s="43">
        <v>27</v>
      </c>
      <c r="AD47" s="44"/>
    </row>
    <row r="48" spans="1:30" ht="16.5" customHeight="1" x14ac:dyDescent="0.25">
      <c r="A48" s="37" t="s">
        <v>775</v>
      </c>
      <c r="B48" s="3" t="s">
        <v>776</v>
      </c>
      <c r="C48" s="3"/>
      <c r="D48" s="38">
        <v>9</v>
      </c>
      <c r="E48" s="39">
        <v>7</v>
      </c>
      <c r="F48" s="38">
        <v>11</v>
      </c>
      <c r="G48" s="39">
        <v>5</v>
      </c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>
        <v>22</v>
      </c>
      <c r="Y48" s="39"/>
      <c r="Z48" s="38">
        <v>27</v>
      </c>
      <c r="AA48" s="39"/>
      <c r="AB48" s="42">
        <v>12</v>
      </c>
      <c r="AC48" s="43">
        <v>28</v>
      </c>
      <c r="AD48" s="44"/>
    </row>
    <row r="49" spans="1:30" ht="16.5" customHeight="1" x14ac:dyDescent="0.25">
      <c r="A49" s="37" t="s">
        <v>777</v>
      </c>
      <c r="B49" s="3" t="s">
        <v>778</v>
      </c>
      <c r="C49" s="3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>
        <v>8</v>
      </c>
      <c r="Y49" s="39">
        <v>8</v>
      </c>
      <c r="Z49" s="38">
        <v>12</v>
      </c>
      <c r="AA49" s="39">
        <v>4</v>
      </c>
      <c r="AB49" s="42">
        <v>12</v>
      </c>
      <c r="AC49" s="43">
        <v>29</v>
      </c>
      <c r="AD49" s="44"/>
    </row>
    <row r="50" spans="1:30" ht="16.5" customHeight="1" x14ac:dyDescent="0.25">
      <c r="A50" s="37" t="s">
        <v>779</v>
      </c>
      <c r="B50" s="3" t="s">
        <v>780</v>
      </c>
      <c r="C50" s="3"/>
      <c r="D50" s="38"/>
      <c r="E50" s="39"/>
      <c r="F50" s="38"/>
      <c r="G50" s="39"/>
      <c r="H50" s="38">
        <v>5</v>
      </c>
      <c r="I50" s="39">
        <v>11</v>
      </c>
      <c r="J50" s="38"/>
      <c r="K50" s="39"/>
      <c r="L50" s="38">
        <v>15</v>
      </c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>
        <v>29</v>
      </c>
      <c r="Y50" s="39"/>
      <c r="Z50" s="38">
        <v>20</v>
      </c>
      <c r="AA50" s="39"/>
      <c r="AB50" s="42">
        <v>11</v>
      </c>
      <c r="AC50" s="43">
        <v>30</v>
      </c>
      <c r="AD50" s="44"/>
    </row>
    <row r="51" spans="1:30" ht="16.5" customHeight="1" x14ac:dyDescent="0.25">
      <c r="A51" s="37" t="s">
        <v>773</v>
      </c>
      <c r="B51" s="3" t="s">
        <v>485</v>
      </c>
      <c r="C51" s="3"/>
      <c r="D51" s="38">
        <v>15</v>
      </c>
      <c r="E51" s="39">
        <v>1</v>
      </c>
      <c r="F51" s="38">
        <v>17</v>
      </c>
      <c r="G51" s="39"/>
      <c r="H51" s="38">
        <v>9</v>
      </c>
      <c r="I51" s="39"/>
      <c r="J51" s="38">
        <v>8</v>
      </c>
      <c r="K51" s="39"/>
      <c r="L51" s="38">
        <v>8</v>
      </c>
      <c r="M51" s="39">
        <v>8</v>
      </c>
      <c r="N51" s="38">
        <v>14</v>
      </c>
      <c r="O51" s="39">
        <v>2</v>
      </c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>
        <v>11</v>
      </c>
      <c r="AC51" s="43">
        <v>31</v>
      </c>
      <c r="AD51" s="44"/>
    </row>
    <row r="52" spans="1:30" ht="16.5" customHeight="1" x14ac:dyDescent="0.25">
      <c r="A52" s="37" t="s">
        <v>781</v>
      </c>
      <c r="B52" s="3" t="s">
        <v>782</v>
      </c>
      <c r="C52" s="3"/>
      <c r="D52" s="38"/>
      <c r="E52" s="39"/>
      <c r="F52" s="38"/>
      <c r="G52" s="39"/>
      <c r="H52" s="38"/>
      <c r="I52" s="39"/>
      <c r="J52" s="38"/>
      <c r="K52" s="39"/>
      <c r="L52" s="38">
        <v>14</v>
      </c>
      <c r="M52" s="39"/>
      <c r="N52" s="38">
        <v>5</v>
      </c>
      <c r="O52" s="39">
        <v>11</v>
      </c>
      <c r="P52" s="38"/>
      <c r="Q52" s="39"/>
      <c r="R52" s="38"/>
      <c r="S52" s="39"/>
      <c r="T52" s="38"/>
      <c r="U52" s="39"/>
      <c r="V52" s="38"/>
      <c r="W52" s="39"/>
      <c r="X52" s="38">
        <v>17</v>
      </c>
      <c r="Y52" s="39"/>
      <c r="Z52" s="38">
        <v>25</v>
      </c>
      <c r="AA52" s="39"/>
      <c r="AB52" s="42">
        <v>11</v>
      </c>
      <c r="AC52" s="43">
        <v>32</v>
      </c>
      <c r="AD52" s="44"/>
    </row>
    <row r="53" spans="1:30" ht="16.5" customHeight="1" x14ac:dyDescent="0.25">
      <c r="A53" s="37" t="s">
        <v>783</v>
      </c>
      <c r="B53" s="3" t="s">
        <v>784</v>
      </c>
      <c r="C53" s="3"/>
      <c r="D53" s="38"/>
      <c r="E53" s="39"/>
      <c r="F53" s="38"/>
      <c r="G53" s="39"/>
      <c r="H53" s="38">
        <v>7</v>
      </c>
      <c r="I53" s="39">
        <v>9</v>
      </c>
      <c r="J53" s="38">
        <v>7</v>
      </c>
      <c r="K53" s="39"/>
      <c r="L53" s="38"/>
      <c r="M53" s="39"/>
      <c r="N53" s="38"/>
      <c r="O53" s="39"/>
      <c r="P53" s="38"/>
      <c r="Q53" s="39"/>
      <c r="R53" s="38"/>
      <c r="S53" s="39"/>
      <c r="T53" s="38"/>
      <c r="U53" s="39"/>
      <c r="V53" s="38"/>
      <c r="W53" s="39"/>
      <c r="X53" s="38"/>
      <c r="Y53" s="39"/>
      <c r="Z53" s="38"/>
      <c r="AA53" s="39"/>
      <c r="AB53" s="42">
        <v>9</v>
      </c>
      <c r="AC53" s="43">
        <v>33</v>
      </c>
      <c r="AD53" s="44"/>
    </row>
    <row r="54" spans="1:30" ht="16.5" customHeight="1" x14ac:dyDescent="0.25">
      <c r="A54" s="37" t="s">
        <v>785</v>
      </c>
      <c r="B54" s="3" t="s">
        <v>786</v>
      </c>
      <c r="C54" s="3"/>
      <c r="D54" s="38">
        <v>20</v>
      </c>
      <c r="E54" s="39"/>
      <c r="F54" s="38">
        <v>8</v>
      </c>
      <c r="G54" s="39">
        <v>8</v>
      </c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/>
      <c r="Y54" s="39"/>
      <c r="Z54" s="38"/>
      <c r="AA54" s="39"/>
      <c r="AB54" s="42">
        <v>8</v>
      </c>
      <c r="AC54" s="43">
        <v>34</v>
      </c>
      <c r="AD54" s="44"/>
    </row>
    <row r="55" spans="1:30" ht="16.5" customHeight="1" x14ac:dyDescent="0.25">
      <c r="A55" s="37" t="s">
        <v>787</v>
      </c>
      <c r="B55" s="3" t="s">
        <v>788</v>
      </c>
      <c r="C55" s="3"/>
      <c r="D55" s="38">
        <v>11</v>
      </c>
      <c r="E55" s="39">
        <v>5</v>
      </c>
      <c r="F55" s="38">
        <v>16</v>
      </c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5</v>
      </c>
      <c r="AC55" s="43">
        <v>35</v>
      </c>
      <c r="AD55" s="44"/>
    </row>
    <row r="56" spans="1:30" ht="16.5" customHeight="1" x14ac:dyDescent="0.25">
      <c r="A56" s="37" t="s">
        <v>789</v>
      </c>
      <c r="B56" s="3" t="s">
        <v>687</v>
      </c>
      <c r="C56" s="3"/>
      <c r="D56" s="38">
        <v>13</v>
      </c>
      <c r="E56" s="39">
        <v>3</v>
      </c>
      <c r="F56" s="38">
        <v>15</v>
      </c>
      <c r="G56" s="39">
        <v>1</v>
      </c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/>
      <c r="Y56" s="39"/>
      <c r="Z56" s="38"/>
      <c r="AA56" s="39"/>
      <c r="AB56" s="42">
        <v>4</v>
      </c>
      <c r="AC56" s="43">
        <v>36</v>
      </c>
      <c r="AD56" s="44"/>
    </row>
    <row r="57" spans="1:30" ht="16.5" customHeight="1" x14ac:dyDescent="0.25">
      <c r="A57" s="37" t="s">
        <v>790</v>
      </c>
      <c r="B57" s="3" t="s">
        <v>791</v>
      </c>
      <c r="C57" s="3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>
        <v>14</v>
      </c>
      <c r="Y57" s="39">
        <v>2</v>
      </c>
      <c r="Z57" s="38">
        <v>16</v>
      </c>
      <c r="AA57" s="39"/>
      <c r="AB57" s="42">
        <v>2</v>
      </c>
      <c r="AC57" s="43">
        <v>37</v>
      </c>
      <c r="AD57" s="44"/>
    </row>
    <row r="58" spans="1:30" ht="16.5" customHeight="1" x14ac:dyDescent="0.25">
      <c r="A58" s="37" t="s">
        <v>792</v>
      </c>
      <c r="B58" s="3" t="s">
        <v>793</v>
      </c>
      <c r="C58" s="3"/>
      <c r="D58" s="38"/>
      <c r="E58" s="39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38"/>
      <c r="S58" s="39"/>
      <c r="T58" s="38"/>
      <c r="U58" s="39"/>
      <c r="V58" s="38"/>
      <c r="W58" s="39"/>
      <c r="X58" s="38">
        <v>15</v>
      </c>
      <c r="Y58" s="39">
        <v>1</v>
      </c>
      <c r="Z58" s="38">
        <v>23</v>
      </c>
      <c r="AA58" s="39"/>
      <c r="AB58" s="42">
        <v>1</v>
      </c>
      <c r="AC58" s="43">
        <v>38</v>
      </c>
      <c r="AD58" s="44"/>
    </row>
    <row r="59" spans="1:30" ht="16.5" customHeight="1" x14ac:dyDescent="0.25">
      <c r="A59" s="37" t="s">
        <v>794</v>
      </c>
      <c r="B59" s="3" t="s">
        <v>795</v>
      </c>
      <c r="C59" s="3"/>
      <c r="D59" s="38">
        <v>17</v>
      </c>
      <c r="E59" s="39"/>
      <c r="F59" s="38">
        <v>19</v>
      </c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/>
      <c r="Y59" s="39"/>
      <c r="Z59" s="38"/>
      <c r="AA59" s="39"/>
      <c r="AB59" s="42"/>
      <c r="AC59" s="43">
        <v>39</v>
      </c>
      <c r="AD59" s="44"/>
    </row>
    <row r="60" spans="1:30" ht="16.5" customHeight="1" x14ac:dyDescent="0.25">
      <c r="A60" s="37" t="s">
        <v>796</v>
      </c>
      <c r="B60" s="3" t="s">
        <v>797</v>
      </c>
      <c r="C60" s="3"/>
      <c r="D60" s="38"/>
      <c r="E60" s="39"/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38"/>
      <c r="S60" s="39"/>
      <c r="T60" s="38"/>
      <c r="U60" s="39"/>
      <c r="V60" s="38"/>
      <c r="W60" s="39"/>
      <c r="X60" s="38">
        <v>23</v>
      </c>
      <c r="Y60" s="39"/>
      <c r="Z60" s="38">
        <v>21</v>
      </c>
      <c r="AA60" s="39"/>
      <c r="AB60" s="42"/>
      <c r="AC60" s="43">
        <v>40</v>
      </c>
      <c r="AD60" s="44"/>
    </row>
    <row r="61" spans="1:30" ht="16.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6.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</row>
    <row r="63" spans="1:30" ht="16.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</row>
    <row r="64" spans="1:30" ht="16.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customFormat="1" ht="16.5" customHeight="1" x14ac:dyDescent="0.15"/>
    <row r="80" customFormat="1" ht="16.5" customHeight="1" x14ac:dyDescent="0.15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</sheetData>
  <mergeCells count="63">
    <mergeCell ref="B59:C59"/>
    <mergeCell ref="B60:C60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L17:O17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F8:K10"/>
    <mergeCell ref="B14:J14"/>
    <mergeCell ref="B15:D15"/>
    <mergeCell ref="D17:G17"/>
    <mergeCell ref="H17:K17"/>
  </mergeCells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1048575"/>
  <sheetViews>
    <sheetView tabSelected="1" topLeftCell="A8" zoomScale="75" zoomScaleNormal="75" workbookViewId="0">
      <selection activeCell="AF20" sqref="AF20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</row>
    <row r="10" spans="1:13" ht="18.75" customHeight="1" x14ac:dyDescent="0.25">
      <c r="D10" s="11"/>
      <c r="E10" s="11"/>
      <c r="F10" s="11"/>
      <c r="G10" s="12"/>
      <c r="H10" s="46"/>
      <c r="I10" s="15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5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798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801</v>
      </c>
      <c r="B21" s="3" t="s">
        <v>802</v>
      </c>
      <c r="C21" s="3"/>
      <c r="D21" s="38">
        <v>5</v>
      </c>
      <c r="E21" s="39">
        <v>11</v>
      </c>
      <c r="F21" s="38">
        <v>4</v>
      </c>
      <c r="G21" s="39">
        <v>13</v>
      </c>
      <c r="H21" s="38">
        <v>4</v>
      </c>
      <c r="I21" s="39">
        <v>13</v>
      </c>
      <c r="J21" s="38">
        <v>2</v>
      </c>
      <c r="K21" s="39">
        <v>20</v>
      </c>
      <c r="L21" s="38">
        <v>13</v>
      </c>
      <c r="M21" s="39">
        <v>3</v>
      </c>
      <c r="N21" s="38">
        <v>2</v>
      </c>
      <c r="O21" s="39">
        <v>20</v>
      </c>
      <c r="P21" s="38">
        <v>2</v>
      </c>
      <c r="Q21" s="39">
        <v>20</v>
      </c>
      <c r="R21" s="38">
        <v>9</v>
      </c>
      <c r="S21" s="39">
        <v>7</v>
      </c>
      <c r="T21" s="38"/>
      <c r="U21" s="39"/>
      <c r="V21" s="38">
        <v>11</v>
      </c>
      <c r="W21" s="39"/>
      <c r="X21" s="38">
        <v>1</v>
      </c>
      <c r="Y21" s="39">
        <v>25</v>
      </c>
      <c r="Z21" s="38">
        <v>2</v>
      </c>
      <c r="AA21" s="39">
        <v>20</v>
      </c>
      <c r="AB21" s="42">
        <v>152</v>
      </c>
      <c r="AC21" s="43">
        <v>1</v>
      </c>
      <c r="AD21" s="44"/>
    </row>
    <row r="22" spans="1:37" ht="16.5" customHeight="1" x14ac:dyDescent="0.25">
      <c r="A22" s="37" t="s">
        <v>799</v>
      </c>
      <c r="B22" s="3" t="s">
        <v>800</v>
      </c>
      <c r="C22" s="3"/>
      <c r="D22" s="38">
        <v>8</v>
      </c>
      <c r="E22" s="39">
        <v>8</v>
      </c>
      <c r="F22" s="38">
        <v>3</v>
      </c>
      <c r="G22" s="39">
        <v>16</v>
      </c>
      <c r="H22" s="38">
        <v>3</v>
      </c>
      <c r="I22" s="39">
        <v>16</v>
      </c>
      <c r="J22" s="38">
        <v>8</v>
      </c>
      <c r="K22" s="39"/>
      <c r="L22" s="38">
        <v>1</v>
      </c>
      <c r="M22" s="39">
        <v>25</v>
      </c>
      <c r="N22" s="38">
        <v>17</v>
      </c>
      <c r="O22" s="39"/>
      <c r="P22" s="38">
        <v>6</v>
      </c>
      <c r="Q22" s="39">
        <v>10</v>
      </c>
      <c r="R22" s="38">
        <v>3</v>
      </c>
      <c r="S22" s="39">
        <v>16</v>
      </c>
      <c r="T22" s="38">
        <v>1</v>
      </c>
      <c r="U22" s="39">
        <v>25</v>
      </c>
      <c r="V22" s="38">
        <v>2</v>
      </c>
      <c r="W22" s="39">
        <v>20</v>
      </c>
      <c r="X22" s="38">
        <v>4</v>
      </c>
      <c r="Y22" s="39">
        <v>13</v>
      </c>
      <c r="Z22" s="38">
        <v>13</v>
      </c>
      <c r="AA22" s="39">
        <v>3</v>
      </c>
      <c r="AB22" s="42">
        <v>152</v>
      </c>
      <c r="AC22" s="43">
        <v>2</v>
      </c>
      <c r="AD22" s="44"/>
    </row>
    <row r="23" spans="1:37" ht="16.5" customHeight="1" x14ac:dyDescent="0.25">
      <c r="A23" s="37" t="s">
        <v>803</v>
      </c>
      <c r="B23" s="3" t="s">
        <v>324</v>
      </c>
      <c r="C23" s="3"/>
      <c r="D23" s="38">
        <v>7</v>
      </c>
      <c r="E23" s="39">
        <v>9</v>
      </c>
      <c r="F23" s="38">
        <v>12</v>
      </c>
      <c r="G23" s="39">
        <v>4</v>
      </c>
      <c r="H23" s="38">
        <v>2</v>
      </c>
      <c r="I23" s="39">
        <v>20</v>
      </c>
      <c r="J23" s="38">
        <v>4</v>
      </c>
      <c r="K23" s="39">
        <v>13</v>
      </c>
      <c r="L23" s="38">
        <v>12</v>
      </c>
      <c r="M23" s="39">
        <v>4</v>
      </c>
      <c r="N23" s="38">
        <v>11</v>
      </c>
      <c r="O23" s="39">
        <v>5</v>
      </c>
      <c r="P23" s="38">
        <v>8</v>
      </c>
      <c r="Q23" s="39">
        <v>8</v>
      </c>
      <c r="R23" s="38">
        <v>5</v>
      </c>
      <c r="S23" s="39">
        <v>11</v>
      </c>
      <c r="T23" s="38">
        <v>11</v>
      </c>
      <c r="U23" s="39">
        <v>5</v>
      </c>
      <c r="V23" s="38">
        <v>1</v>
      </c>
      <c r="W23" s="39">
        <v>25</v>
      </c>
      <c r="X23" s="38">
        <v>5</v>
      </c>
      <c r="Y23" s="39">
        <v>11</v>
      </c>
      <c r="Z23" s="38">
        <v>5</v>
      </c>
      <c r="AA23" s="39">
        <v>11</v>
      </c>
      <c r="AB23" s="42">
        <v>126</v>
      </c>
      <c r="AC23" s="43">
        <v>3</v>
      </c>
      <c r="AD23" s="44"/>
    </row>
    <row r="24" spans="1:37" ht="16.5" customHeight="1" x14ac:dyDescent="0.25">
      <c r="A24" s="37" t="s">
        <v>804</v>
      </c>
      <c r="B24" s="3" t="s">
        <v>805</v>
      </c>
      <c r="C24" s="3"/>
      <c r="D24" s="38">
        <v>11</v>
      </c>
      <c r="E24" s="39">
        <v>5</v>
      </c>
      <c r="F24" s="38">
        <v>17</v>
      </c>
      <c r="G24" s="39"/>
      <c r="H24" s="38">
        <v>7</v>
      </c>
      <c r="I24" s="39">
        <v>9</v>
      </c>
      <c r="J24" s="38">
        <v>7</v>
      </c>
      <c r="K24" s="39">
        <v>9</v>
      </c>
      <c r="L24" s="38">
        <v>14</v>
      </c>
      <c r="M24" s="39">
        <v>2</v>
      </c>
      <c r="N24" s="38">
        <v>1</v>
      </c>
      <c r="O24" s="39">
        <v>25</v>
      </c>
      <c r="P24" s="38">
        <v>5</v>
      </c>
      <c r="Q24" s="39">
        <v>11</v>
      </c>
      <c r="R24" s="38">
        <v>2</v>
      </c>
      <c r="S24" s="39">
        <v>20</v>
      </c>
      <c r="T24" s="38">
        <v>8</v>
      </c>
      <c r="U24" s="39">
        <v>8</v>
      </c>
      <c r="V24" s="38">
        <v>10</v>
      </c>
      <c r="W24" s="39">
        <v>6</v>
      </c>
      <c r="X24" s="38">
        <v>8</v>
      </c>
      <c r="Y24" s="39">
        <v>8</v>
      </c>
      <c r="Z24" s="38">
        <v>3</v>
      </c>
      <c r="AA24" s="39">
        <v>16</v>
      </c>
      <c r="AB24" s="42">
        <v>119</v>
      </c>
      <c r="AC24" s="43">
        <v>4</v>
      </c>
      <c r="AD24" s="44"/>
    </row>
    <row r="25" spans="1:37" ht="16.5" customHeight="1" x14ac:dyDescent="0.25">
      <c r="A25" s="37" t="s">
        <v>806</v>
      </c>
      <c r="B25" s="3" t="s">
        <v>807</v>
      </c>
      <c r="C25" s="3"/>
      <c r="D25" s="38">
        <v>13</v>
      </c>
      <c r="E25" s="39">
        <v>3</v>
      </c>
      <c r="F25" s="38">
        <v>14</v>
      </c>
      <c r="G25" s="39">
        <v>2</v>
      </c>
      <c r="H25" s="38">
        <v>5</v>
      </c>
      <c r="I25" s="39">
        <v>11</v>
      </c>
      <c r="J25" s="38">
        <v>3</v>
      </c>
      <c r="K25" s="39">
        <v>16</v>
      </c>
      <c r="L25" s="38">
        <v>2</v>
      </c>
      <c r="M25" s="39">
        <v>20</v>
      </c>
      <c r="N25" s="38">
        <v>7</v>
      </c>
      <c r="O25" s="39">
        <v>9</v>
      </c>
      <c r="P25" s="38">
        <v>4</v>
      </c>
      <c r="Q25" s="39">
        <v>13</v>
      </c>
      <c r="R25" s="38">
        <v>4</v>
      </c>
      <c r="S25" s="39">
        <v>13</v>
      </c>
      <c r="T25" s="38">
        <v>4</v>
      </c>
      <c r="U25" s="39">
        <v>13</v>
      </c>
      <c r="V25" s="38">
        <v>3</v>
      </c>
      <c r="W25" s="39">
        <v>16</v>
      </c>
      <c r="X25" s="38">
        <v>16</v>
      </c>
      <c r="Y25" s="39"/>
      <c r="Z25" s="38">
        <v>18</v>
      </c>
      <c r="AA25" s="39"/>
      <c r="AB25" s="42">
        <v>116</v>
      </c>
      <c r="AC25" s="43">
        <v>5</v>
      </c>
      <c r="AD25" s="44"/>
    </row>
    <row r="26" spans="1:37" ht="16.5" customHeight="1" x14ac:dyDescent="0.25">
      <c r="A26" s="37" t="s">
        <v>808</v>
      </c>
      <c r="B26" s="3" t="s">
        <v>809</v>
      </c>
      <c r="C26" s="3"/>
      <c r="D26" s="38">
        <v>1</v>
      </c>
      <c r="E26" s="39">
        <v>25</v>
      </c>
      <c r="F26" s="38">
        <v>5</v>
      </c>
      <c r="G26" s="39">
        <v>11</v>
      </c>
      <c r="H26" s="38"/>
      <c r="I26" s="39"/>
      <c r="J26" s="38"/>
      <c r="K26" s="39"/>
      <c r="L26" s="38">
        <v>3</v>
      </c>
      <c r="M26" s="39">
        <v>16</v>
      </c>
      <c r="N26" s="38">
        <v>6</v>
      </c>
      <c r="O26" s="39">
        <v>10</v>
      </c>
      <c r="P26" s="38"/>
      <c r="Q26" s="39"/>
      <c r="R26" s="38"/>
      <c r="S26" s="39"/>
      <c r="T26" s="38"/>
      <c r="U26" s="39"/>
      <c r="V26" s="38"/>
      <c r="W26" s="39"/>
      <c r="X26" s="38">
        <v>2</v>
      </c>
      <c r="Y26" s="39">
        <v>20</v>
      </c>
      <c r="Z26" s="38">
        <v>4</v>
      </c>
      <c r="AA26" s="39">
        <v>13</v>
      </c>
      <c r="AB26" s="42">
        <v>95</v>
      </c>
      <c r="AC26" s="43">
        <v>6</v>
      </c>
      <c r="AD26" s="44"/>
    </row>
    <row r="27" spans="1:37" ht="16.5" customHeight="1" x14ac:dyDescent="0.25">
      <c r="A27" s="37" t="s">
        <v>810</v>
      </c>
      <c r="B27" s="3" t="s">
        <v>455</v>
      </c>
      <c r="C27" s="3"/>
      <c r="D27" s="38"/>
      <c r="E27" s="39"/>
      <c r="F27" s="38"/>
      <c r="G27" s="39"/>
      <c r="H27" s="38">
        <v>6</v>
      </c>
      <c r="I27" s="39">
        <v>10</v>
      </c>
      <c r="J27" s="38">
        <v>1</v>
      </c>
      <c r="K27" s="39">
        <v>25</v>
      </c>
      <c r="L27" s="38">
        <v>4</v>
      </c>
      <c r="M27" s="39">
        <v>13</v>
      </c>
      <c r="N27" s="38">
        <v>4</v>
      </c>
      <c r="O27" s="39">
        <v>13</v>
      </c>
      <c r="P27" s="38"/>
      <c r="Q27" s="39"/>
      <c r="R27" s="38"/>
      <c r="S27" s="39"/>
      <c r="T27" s="38">
        <v>9</v>
      </c>
      <c r="U27" s="39">
        <v>7</v>
      </c>
      <c r="V27" s="38">
        <v>8</v>
      </c>
      <c r="W27" s="39">
        <v>8</v>
      </c>
      <c r="X27" s="38">
        <v>6</v>
      </c>
      <c r="Y27" s="39">
        <v>10</v>
      </c>
      <c r="Z27" s="38">
        <v>11</v>
      </c>
      <c r="AA27" s="39">
        <v>5</v>
      </c>
      <c r="AB27" s="42">
        <v>91</v>
      </c>
      <c r="AC27" s="43">
        <v>7</v>
      </c>
      <c r="AD27" s="44"/>
    </row>
    <row r="28" spans="1:37" ht="16.5" customHeight="1" x14ac:dyDescent="0.25">
      <c r="A28" s="37" t="s">
        <v>811</v>
      </c>
      <c r="B28" s="3" t="s">
        <v>812</v>
      </c>
      <c r="C28" s="3"/>
      <c r="D28" s="38">
        <v>9</v>
      </c>
      <c r="E28" s="39">
        <v>7</v>
      </c>
      <c r="F28" s="38">
        <v>2</v>
      </c>
      <c r="G28" s="39">
        <v>20</v>
      </c>
      <c r="H28" s="38"/>
      <c r="I28" s="39"/>
      <c r="J28" s="38"/>
      <c r="K28" s="39"/>
      <c r="L28" s="38"/>
      <c r="M28" s="39"/>
      <c r="N28" s="38"/>
      <c r="O28" s="39"/>
      <c r="P28" s="38">
        <v>1</v>
      </c>
      <c r="Q28" s="39">
        <v>25</v>
      </c>
      <c r="R28" s="38">
        <v>8</v>
      </c>
      <c r="S28" s="39">
        <v>8</v>
      </c>
      <c r="T28" s="38"/>
      <c r="U28" s="39"/>
      <c r="V28" s="38"/>
      <c r="W28" s="39"/>
      <c r="X28" s="38">
        <v>3</v>
      </c>
      <c r="Y28" s="39">
        <v>16</v>
      </c>
      <c r="Z28" s="38">
        <v>8</v>
      </c>
      <c r="AA28" s="39">
        <v>8</v>
      </c>
      <c r="AB28" s="42">
        <f>27+57</f>
        <v>84</v>
      </c>
      <c r="AC28" s="43">
        <v>8</v>
      </c>
      <c r="AD28" s="44"/>
    </row>
    <row r="29" spans="1:37" ht="16.5" customHeight="1" x14ac:dyDescent="0.25">
      <c r="A29" s="37" t="s">
        <v>813</v>
      </c>
      <c r="B29" s="3" t="s">
        <v>814</v>
      </c>
      <c r="C29" s="3"/>
      <c r="D29" s="38"/>
      <c r="E29" s="39"/>
      <c r="F29" s="38"/>
      <c r="G29" s="39"/>
      <c r="H29" s="38"/>
      <c r="I29" s="39"/>
      <c r="J29" s="38"/>
      <c r="K29" s="39"/>
      <c r="L29" s="38">
        <v>7</v>
      </c>
      <c r="M29" s="39">
        <v>9</v>
      </c>
      <c r="N29" s="38">
        <v>5</v>
      </c>
      <c r="O29" s="39">
        <v>11</v>
      </c>
      <c r="P29" s="38"/>
      <c r="Q29" s="39"/>
      <c r="R29" s="38">
        <v>6</v>
      </c>
      <c r="S29" s="39">
        <v>10</v>
      </c>
      <c r="T29" s="38">
        <v>6</v>
      </c>
      <c r="U29" s="39">
        <v>10</v>
      </c>
      <c r="V29" s="38">
        <v>4</v>
      </c>
      <c r="W29" s="39">
        <v>13</v>
      </c>
      <c r="X29" s="38">
        <v>7</v>
      </c>
      <c r="Y29" s="39">
        <v>9</v>
      </c>
      <c r="Z29" s="38">
        <v>15</v>
      </c>
      <c r="AA29" s="39">
        <v>1</v>
      </c>
      <c r="AB29" s="42">
        <v>63</v>
      </c>
      <c r="AC29" s="43">
        <v>9</v>
      </c>
      <c r="AD29" s="44"/>
    </row>
    <row r="30" spans="1:37" ht="16.5" customHeight="1" x14ac:dyDescent="0.25">
      <c r="A30" s="37" t="s">
        <v>815</v>
      </c>
      <c r="B30" s="3" t="s">
        <v>816</v>
      </c>
      <c r="C30" s="3"/>
      <c r="D30" s="38"/>
      <c r="E30" s="39"/>
      <c r="F30" s="38"/>
      <c r="G30" s="39"/>
      <c r="H30" s="38"/>
      <c r="I30" s="39"/>
      <c r="J30" s="38"/>
      <c r="K30" s="39"/>
      <c r="L30" s="38">
        <v>9</v>
      </c>
      <c r="M30" s="39">
        <v>7</v>
      </c>
      <c r="N30" s="38">
        <v>3</v>
      </c>
      <c r="O30" s="39">
        <v>16</v>
      </c>
      <c r="P30" s="38"/>
      <c r="Q30" s="39"/>
      <c r="R30" s="38"/>
      <c r="S30" s="39"/>
      <c r="T30" s="38">
        <v>2</v>
      </c>
      <c r="U30" s="39">
        <v>20</v>
      </c>
      <c r="V30" s="38">
        <v>9</v>
      </c>
      <c r="W30" s="39">
        <v>7</v>
      </c>
      <c r="X30" s="38">
        <v>20</v>
      </c>
      <c r="Y30" s="39"/>
      <c r="Z30" s="38">
        <v>12</v>
      </c>
      <c r="AA30" s="39">
        <v>4</v>
      </c>
      <c r="AB30" s="42">
        <v>54</v>
      </c>
      <c r="AC30" s="43">
        <v>10</v>
      </c>
      <c r="AD30" s="44"/>
    </row>
    <row r="31" spans="1:37" ht="16.5" customHeight="1" x14ac:dyDescent="0.25">
      <c r="A31" s="37" t="s">
        <v>817</v>
      </c>
      <c r="B31" s="3" t="s">
        <v>818</v>
      </c>
      <c r="C31" s="3"/>
      <c r="D31" s="38">
        <v>2</v>
      </c>
      <c r="E31" s="39">
        <v>20</v>
      </c>
      <c r="F31" s="38">
        <v>10</v>
      </c>
      <c r="G31" s="39">
        <v>6</v>
      </c>
      <c r="H31" s="38"/>
      <c r="I31" s="39"/>
      <c r="J31" s="38"/>
      <c r="K31" s="39"/>
      <c r="L31" s="38">
        <v>8</v>
      </c>
      <c r="M31" s="39">
        <v>8</v>
      </c>
      <c r="N31" s="38">
        <v>13</v>
      </c>
      <c r="O31" s="39">
        <v>3</v>
      </c>
      <c r="P31" s="38"/>
      <c r="Q31" s="39"/>
      <c r="R31" s="38"/>
      <c r="S31" s="39"/>
      <c r="T31" s="38"/>
      <c r="U31" s="39"/>
      <c r="V31" s="38"/>
      <c r="W31" s="39"/>
      <c r="X31" s="38">
        <v>19</v>
      </c>
      <c r="Y31" s="39"/>
      <c r="Z31" s="38">
        <v>6</v>
      </c>
      <c r="AA31" s="39">
        <v>10</v>
      </c>
      <c r="AB31" s="42">
        <v>47</v>
      </c>
      <c r="AC31" s="43">
        <v>11</v>
      </c>
      <c r="AD31" s="44"/>
    </row>
    <row r="32" spans="1:37" ht="16.5" customHeight="1" x14ac:dyDescent="0.25">
      <c r="A32" s="37" t="s">
        <v>819</v>
      </c>
      <c r="B32" s="3" t="s">
        <v>820</v>
      </c>
      <c r="C32" s="3"/>
      <c r="D32" s="38">
        <v>10</v>
      </c>
      <c r="E32" s="39">
        <v>6</v>
      </c>
      <c r="F32" s="38">
        <v>18</v>
      </c>
      <c r="G32" s="39"/>
      <c r="H32" s="38"/>
      <c r="I32" s="39"/>
      <c r="J32" s="38"/>
      <c r="K32" s="39"/>
      <c r="L32" s="38">
        <v>10</v>
      </c>
      <c r="M32" s="39">
        <v>6</v>
      </c>
      <c r="N32" s="38">
        <v>12</v>
      </c>
      <c r="O32" s="39">
        <v>4</v>
      </c>
      <c r="P32" s="38"/>
      <c r="Q32" s="39"/>
      <c r="R32" s="38"/>
      <c r="S32" s="39"/>
      <c r="T32" s="38"/>
      <c r="U32" s="39"/>
      <c r="V32" s="38"/>
      <c r="W32" s="39"/>
      <c r="X32" s="38">
        <v>10</v>
      </c>
      <c r="Y32" s="39">
        <v>6</v>
      </c>
      <c r="Z32" s="38">
        <v>1</v>
      </c>
      <c r="AA32" s="39">
        <v>25</v>
      </c>
      <c r="AB32" s="42">
        <v>47</v>
      </c>
      <c r="AC32" s="43">
        <v>12</v>
      </c>
      <c r="AD32" s="44"/>
    </row>
    <row r="33" spans="1:30" ht="16.5" customHeight="1" x14ac:dyDescent="0.25">
      <c r="A33" s="37" t="s">
        <v>821</v>
      </c>
      <c r="B33" s="3" t="s">
        <v>822</v>
      </c>
      <c r="C33" s="3"/>
      <c r="D33" s="38">
        <v>3</v>
      </c>
      <c r="E33" s="39">
        <v>16</v>
      </c>
      <c r="F33" s="38">
        <v>6</v>
      </c>
      <c r="G33" s="39">
        <v>10</v>
      </c>
      <c r="H33" s="38"/>
      <c r="I33" s="39"/>
      <c r="J33" s="38"/>
      <c r="K33" s="39"/>
      <c r="L33" s="38"/>
      <c r="M33" s="39"/>
      <c r="N33" s="38"/>
      <c r="O33" s="39"/>
      <c r="P33" s="38">
        <v>7</v>
      </c>
      <c r="Q33" s="39">
        <v>9</v>
      </c>
      <c r="R33" s="38">
        <v>10</v>
      </c>
      <c r="S33" s="39">
        <v>6</v>
      </c>
      <c r="T33" s="38"/>
      <c r="U33" s="39"/>
      <c r="V33" s="38"/>
      <c r="W33" s="39"/>
      <c r="X33" s="38">
        <v>13</v>
      </c>
      <c r="Y33" s="39">
        <v>3</v>
      </c>
      <c r="Z33" s="38">
        <v>16</v>
      </c>
      <c r="AA33" s="39"/>
      <c r="AB33" s="42">
        <v>44</v>
      </c>
      <c r="AC33" s="43">
        <v>13</v>
      </c>
      <c r="AD33" s="44"/>
    </row>
    <row r="34" spans="1:30" ht="16.5" customHeight="1" x14ac:dyDescent="0.25">
      <c r="A34" s="37" t="s">
        <v>823</v>
      </c>
      <c r="B34" s="3" t="s">
        <v>26</v>
      </c>
      <c r="C34" s="3"/>
      <c r="D34" s="38"/>
      <c r="E34" s="39"/>
      <c r="F34" s="38"/>
      <c r="G34" s="39"/>
      <c r="H34" s="38">
        <v>1</v>
      </c>
      <c r="I34" s="39">
        <v>25</v>
      </c>
      <c r="J34" s="38">
        <v>6</v>
      </c>
      <c r="K34" s="39">
        <v>10</v>
      </c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>
        <v>14</v>
      </c>
      <c r="Y34" s="39">
        <v>2</v>
      </c>
      <c r="Z34" s="38">
        <v>9</v>
      </c>
      <c r="AA34" s="39">
        <v>7</v>
      </c>
      <c r="AB34" s="42">
        <v>44</v>
      </c>
      <c r="AC34" s="43">
        <v>14</v>
      </c>
      <c r="AD34" s="44"/>
    </row>
    <row r="35" spans="1:30" ht="16.5" customHeight="1" x14ac:dyDescent="0.25">
      <c r="A35" s="37" t="s">
        <v>824</v>
      </c>
      <c r="B35" s="3" t="s">
        <v>76</v>
      </c>
      <c r="C35" s="3"/>
      <c r="D35" s="38">
        <v>4</v>
      </c>
      <c r="E35" s="39">
        <v>13</v>
      </c>
      <c r="F35" s="38">
        <v>1</v>
      </c>
      <c r="G35" s="39">
        <v>25</v>
      </c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42">
        <v>38</v>
      </c>
      <c r="AC35" s="43">
        <v>15</v>
      </c>
      <c r="AD35" s="44"/>
    </row>
    <row r="36" spans="1:30" ht="16.5" customHeight="1" x14ac:dyDescent="0.25">
      <c r="A36" s="37" t="s">
        <v>825</v>
      </c>
      <c r="B36" s="3" t="s">
        <v>826</v>
      </c>
      <c r="C36" s="3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>
        <v>3</v>
      </c>
      <c r="Q36" s="39">
        <v>16</v>
      </c>
      <c r="R36" s="38">
        <v>7</v>
      </c>
      <c r="S36" s="39">
        <v>9</v>
      </c>
      <c r="T36" s="38"/>
      <c r="U36" s="39"/>
      <c r="V36" s="38"/>
      <c r="W36" s="39"/>
      <c r="X36" s="38"/>
      <c r="Y36" s="39"/>
      <c r="Z36" s="38"/>
      <c r="AA36" s="39"/>
      <c r="AB36" s="42">
        <v>25</v>
      </c>
      <c r="AC36" s="43">
        <v>16</v>
      </c>
      <c r="AD36" s="44"/>
    </row>
    <row r="37" spans="1:30" ht="16.5" customHeight="1" x14ac:dyDescent="0.25">
      <c r="A37" s="37" t="s">
        <v>827</v>
      </c>
      <c r="B37" s="3" t="s">
        <v>514</v>
      </c>
      <c r="C37" s="3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>
        <v>1</v>
      </c>
      <c r="S37" s="39">
        <v>25</v>
      </c>
      <c r="T37" s="38"/>
      <c r="U37" s="39"/>
      <c r="V37" s="38"/>
      <c r="W37" s="39"/>
      <c r="X37" s="38"/>
      <c r="Y37" s="39"/>
      <c r="Z37" s="38"/>
      <c r="AA37" s="39"/>
      <c r="AB37" s="42">
        <v>25</v>
      </c>
      <c r="AC37" s="43">
        <v>17</v>
      </c>
      <c r="AD37" s="44"/>
    </row>
    <row r="38" spans="1:30" ht="16.5" customHeight="1" x14ac:dyDescent="0.25">
      <c r="A38" s="37" t="s">
        <v>828</v>
      </c>
      <c r="B38" s="3" t="s">
        <v>829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>
        <v>3</v>
      </c>
      <c r="U38" s="39">
        <v>16</v>
      </c>
      <c r="V38" s="38">
        <v>7</v>
      </c>
      <c r="W38" s="39">
        <v>9</v>
      </c>
      <c r="X38" s="38"/>
      <c r="Y38" s="39"/>
      <c r="Z38" s="38"/>
      <c r="AA38" s="39"/>
      <c r="AB38" s="42">
        <v>25</v>
      </c>
      <c r="AC38" s="43">
        <v>18</v>
      </c>
      <c r="AD38" s="44"/>
    </row>
    <row r="39" spans="1:30" ht="16.5" customHeight="1" x14ac:dyDescent="0.25">
      <c r="A39" s="37" t="s">
        <v>830</v>
      </c>
      <c r="B39" s="3" t="s">
        <v>831</v>
      </c>
      <c r="C39" s="3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>
        <v>5</v>
      </c>
      <c r="U39" s="39">
        <v>11</v>
      </c>
      <c r="V39" s="38">
        <v>5</v>
      </c>
      <c r="W39" s="39">
        <v>11</v>
      </c>
      <c r="X39" s="38"/>
      <c r="Y39" s="39"/>
      <c r="Z39" s="38"/>
      <c r="AA39" s="39"/>
      <c r="AB39" s="42">
        <v>22</v>
      </c>
      <c r="AC39" s="43">
        <v>19</v>
      </c>
      <c r="AD39" s="44"/>
    </row>
    <row r="40" spans="1:30" ht="16.5" customHeight="1" x14ac:dyDescent="0.25">
      <c r="A40" s="37" t="s">
        <v>832</v>
      </c>
      <c r="B40" s="3" t="s">
        <v>833</v>
      </c>
      <c r="C40" s="3"/>
      <c r="D40" s="38">
        <v>19</v>
      </c>
      <c r="E40" s="39"/>
      <c r="F40" s="38">
        <v>16</v>
      </c>
      <c r="G40" s="39"/>
      <c r="H40" s="38">
        <v>8</v>
      </c>
      <c r="I40" s="39">
        <v>8</v>
      </c>
      <c r="J40" s="38">
        <v>5</v>
      </c>
      <c r="K40" s="39">
        <v>11</v>
      </c>
      <c r="L40" s="38">
        <v>17</v>
      </c>
      <c r="M40" s="39"/>
      <c r="N40" s="38">
        <v>19</v>
      </c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42">
        <v>19</v>
      </c>
      <c r="AC40" s="43">
        <v>20</v>
      </c>
      <c r="AD40" s="44"/>
    </row>
    <row r="41" spans="1:30" ht="16.5" customHeight="1" x14ac:dyDescent="0.25">
      <c r="A41" s="37" t="s">
        <v>834</v>
      </c>
      <c r="B41" s="3" t="s">
        <v>835</v>
      </c>
      <c r="C41" s="3"/>
      <c r="D41" s="38"/>
      <c r="E41" s="39"/>
      <c r="F41" s="38"/>
      <c r="G41" s="39"/>
      <c r="H41" s="38"/>
      <c r="I41" s="39"/>
      <c r="J41" s="38"/>
      <c r="K41" s="39"/>
      <c r="L41" s="38">
        <v>5</v>
      </c>
      <c r="M41" s="39">
        <v>11</v>
      </c>
      <c r="N41" s="38">
        <v>8</v>
      </c>
      <c r="O41" s="39">
        <v>8</v>
      </c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42">
        <v>19</v>
      </c>
      <c r="AC41" s="43">
        <v>21</v>
      </c>
      <c r="AD41" s="44"/>
    </row>
    <row r="42" spans="1:30" ht="16.5" customHeight="1" x14ac:dyDescent="0.25">
      <c r="A42" s="37" t="s">
        <v>836</v>
      </c>
      <c r="B42" s="3" t="s">
        <v>837</v>
      </c>
      <c r="C42" s="3"/>
      <c r="D42" s="38">
        <v>15</v>
      </c>
      <c r="E42" s="39">
        <v>1</v>
      </c>
      <c r="F42" s="38">
        <v>11</v>
      </c>
      <c r="G42" s="39">
        <v>5</v>
      </c>
      <c r="H42" s="38"/>
      <c r="I42" s="39"/>
      <c r="J42" s="38"/>
      <c r="K42" s="39"/>
      <c r="L42" s="38">
        <v>11</v>
      </c>
      <c r="M42" s="39">
        <v>5</v>
      </c>
      <c r="N42" s="38">
        <v>15</v>
      </c>
      <c r="O42" s="39">
        <v>1</v>
      </c>
      <c r="P42" s="38"/>
      <c r="Q42" s="39"/>
      <c r="R42" s="38"/>
      <c r="S42" s="39"/>
      <c r="T42" s="38"/>
      <c r="U42" s="39"/>
      <c r="V42" s="38"/>
      <c r="W42" s="39"/>
      <c r="X42" s="38">
        <v>15</v>
      </c>
      <c r="Y42" s="39">
        <v>1</v>
      </c>
      <c r="Z42" s="38">
        <v>10</v>
      </c>
      <c r="AA42" s="39">
        <v>6</v>
      </c>
      <c r="AB42" s="42">
        <v>19</v>
      </c>
      <c r="AC42" s="43">
        <v>22</v>
      </c>
      <c r="AD42" s="44"/>
    </row>
    <row r="43" spans="1:30" ht="16.5" customHeight="1" x14ac:dyDescent="0.25">
      <c r="A43" s="37" t="s">
        <v>838</v>
      </c>
      <c r="B43" s="3" t="s">
        <v>70</v>
      </c>
      <c r="C43" s="3"/>
      <c r="D43" s="38">
        <v>6</v>
      </c>
      <c r="E43" s="39">
        <v>10</v>
      </c>
      <c r="F43" s="38">
        <v>9</v>
      </c>
      <c r="G43" s="39">
        <v>7</v>
      </c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9"/>
      <c r="AB43" s="42">
        <v>17</v>
      </c>
      <c r="AC43" s="43">
        <v>23</v>
      </c>
      <c r="AD43" s="44"/>
    </row>
    <row r="44" spans="1:30" ht="16.5" customHeight="1" x14ac:dyDescent="0.25">
      <c r="A44" s="37" t="s">
        <v>839</v>
      </c>
      <c r="B44" s="3" t="s">
        <v>840</v>
      </c>
      <c r="C44" s="3"/>
      <c r="D44" s="38"/>
      <c r="E44" s="39"/>
      <c r="F44" s="38"/>
      <c r="G44" s="39"/>
      <c r="H44" s="38"/>
      <c r="I44" s="39"/>
      <c r="J44" s="38"/>
      <c r="K44" s="39"/>
      <c r="L44" s="38">
        <v>6</v>
      </c>
      <c r="M44" s="39">
        <v>10</v>
      </c>
      <c r="N44" s="38">
        <v>10</v>
      </c>
      <c r="O44" s="39">
        <v>6</v>
      </c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42">
        <v>16</v>
      </c>
      <c r="AC44" s="43">
        <v>24</v>
      </c>
      <c r="AD44" s="44"/>
    </row>
    <row r="45" spans="1:30" ht="16.5" customHeight="1" x14ac:dyDescent="0.25">
      <c r="A45" s="37" t="s">
        <v>841</v>
      </c>
      <c r="B45" s="3" t="s">
        <v>526</v>
      </c>
      <c r="C45" s="3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>
        <v>10</v>
      </c>
      <c r="U45" s="39">
        <v>6</v>
      </c>
      <c r="V45" s="38">
        <v>6</v>
      </c>
      <c r="W45" s="39">
        <v>10</v>
      </c>
      <c r="X45" s="38"/>
      <c r="Y45" s="39"/>
      <c r="Z45" s="38"/>
      <c r="AA45" s="39"/>
      <c r="AB45" s="42">
        <v>16</v>
      </c>
      <c r="AC45" s="43">
        <v>25</v>
      </c>
      <c r="AD45" s="44"/>
    </row>
    <row r="46" spans="1:30" ht="16.5" customHeight="1" x14ac:dyDescent="0.25">
      <c r="A46" s="37" t="s">
        <v>839</v>
      </c>
      <c r="B46" s="3" t="s">
        <v>50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>
        <v>11</v>
      </c>
      <c r="Y46" s="39">
        <v>5</v>
      </c>
      <c r="Z46" s="38">
        <v>7</v>
      </c>
      <c r="AA46" s="39">
        <v>9</v>
      </c>
      <c r="AB46" s="42">
        <v>14</v>
      </c>
      <c r="AC46" s="43">
        <v>26</v>
      </c>
      <c r="AD46" s="44"/>
    </row>
    <row r="47" spans="1:30" ht="16.5" customHeight="1" x14ac:dyDescent="0.25">
      <c r="A47" s="37" t="s">
        <v>842</v>
      </c>
      <c r="B47" s="3" t="s">
        <v>843</v>
      </c>
      <c r="C47" s="3"/>
      <c r="D47" s="38"/>
      <c r="E47" s="39"/>
      <c r="F47" s="38"/>
      <c r="G47" s="39"/>
      <c r="H47" s="38"/>
      <c r="I47" s="39"/>
      <c r="J47" s="38"/>
      <c r="K47" s="39"/>
      <c r="L47" s="38">
        <v>16</v>
      </c>
      <c r="M47" s="39"/>
      <c r="N47" s="38">
        <v>16</v>
      </c>
      <c r="O47" s="39"/>
      <c r="P47" s="38"/>
      <c r="Q47" s="39"/>
      <c r="R47" s="38"/>
      <c r="S47" s="39"/>
      <c r="T47" s="38">
        <v>7</v>
      </c>
      <c r="U47" s="39">
        <v>9</v>
      </c>
      <c r="V47" s="38"/>
      <c r="W47" s="39"/>
      <c r="X47" s="38">
        <v>17</v>
      </c>
      <c r="Y47" s="39"/>
      <c r="Z47" s="38">
        <v>14</v>
      </c>
      <c r="AA47" s="39">
        <v>2</v>
      </c>
      <c r="AB47" s="42">
        <v>11</v>
      </c>
      <c r="AC47" s="43">
        <v>27</v>
      </c>
      <c r="AD47" s="44"/>
    </row>
    <row r="48" spans="1:30" ht="16.5" customHeight="1" x14ac:dyDescent="0.25">
      <c r="A48" s="37" t="s">
        <v>844</v>
      </c>
      <c r="B48" s="3" t="s">
        <v>845</v>
      </c>
      <c r="C48" s="3"/>
      <c r="D48" s="38">
        <v>16</v>
      </c>
      <c r="E48" s="39"/>
      <c r="F48" s="38">
        <v>7</v>
      </c>
      <c r="G48" s="39">
        <v>9</v>
      </c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42">
        <v>9</v>
      </c>
      <c r="AC48" s="43">
        <v>28</v>
      </c>
      <c r="AD48" s="44"/>
    </row>
    <row r="49" spans="1:30" ht="16.5" customHeight="1" x14ac:dyDescent="0.25">
      <c r="A49" s="37" t="s">
        <v>846</v>
      </c>
      <c r="B49" s="3" t="s">
        <v>847</v>
      </c>
      <c r="C49" s="3"/>
      <c r="D49" s="38">
        <v>20</v>
      </c>
      <c r="E49" s="39"/>
      <c r="F49" s="38">
        <v>8</v>
      </c>
      <c r="G49" s="39">
        <v>8</v>
      </c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42">
        <v>8</v>
      </c>
      <c r="AC49" s="43">
        <v>29</v>
      </c>
      <c r="AD49" s="44"/>
    </row>
    <row r="50" spans="1:30" ht="16.5" customHeight="1" x14ac:dyDescent="0.25">
      <c r="A50" s="37" t="s">
        <v>848</v>
      </c>
      <c r="B50" s="3" t="s">
        <v>849</v>
      </c>
      <c r="C50" s="3"/>
      <c r="D50" s="38">
        <v>12</v>
      </c>
      <c r="E50" s="39">
        <v>4</v>
      </c>
      <c r="F50" s="38">
        <v>13</v>
      </c>
      <c r="G50" s="39">
        <v>3</v>
      </c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  <c r="AB50" s="42">
        <v>7</v>
      </c>
      <c r="AC50" s="43">
        <v>30</v>
      </c>
      <c r="AD50" s="44"/>
    </row>
    <row r="51" spans="1:30" ht="16.5" customHeight="1" x14ac:dyDescent="0.25">
      <c r="A51" s="37" t="s">
        <v>850</v>
      </c>
      <c r="B51" s="3" t="s">
        <v>851</v>
      </c>
      <c r="C51" s="3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38">
        <v>9</v>
      </c>
      <c r="O51" s="39">
        <v>7</v>
      </c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>
        <v>7</v>
      </c>
      <c r="AC51" s="43">
        <v>31</v>
      </c>
      <c r="AD51" s="44"/>
    </row>
    <row r="52" spans="1:30" ht="16.5" customHeight="1" x14ac:dyDescent="0.25">
      <c r="A52" s="37" t="s">
        <v>852</v>
      </c>
      <c r="B52" s="3" t="s">
        <v>853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/>
      <c r="U52" s="39"/>
      <c r="V52" s="38"/>
      <c r="W52" s="39"/>
      <c r="X52" s="38">
        <v>9</v>
      </c>
      <c r="Y52" s="39">
        <v>7</v>
      </c>
      <c r="Z52" s="38">
        <v>20</v>
      </c>
      <c r="AA52" s="39"/>
      <c r="AB52" s="42">
        <v>7</v>
      </c>
      <c r="AC52" s="43">
        <v>32</v>
      </c>
      <c r="AD52" s="44"/>
    </row>
    <row r="53" spans="1:30" ht="16.5" customHeight="1" x14ac:dyDescent="0.25">
      <c r="A53" s="37" t="s">
        <v>854</v>
      </c>
      <c r="B53" s="3" t="s">
        <v>855</v>
      </c>
      <c r="C53" s="3"/>
      <c r="D53" s="38"/>
      <c r="E53" s="39"/>
      <c r="F53" s="38"/>
      <c r="G53" s="39"/>
      <c r="H53" s="38"/>
      <c r="I53" s="39"/>
      <c r="J53" s="38"/>
      <c r="K53" s="39"/>
      <c r="L53" s="38">
        <v>15</v>
      </c>
      <c r="M53" s="39">
        <v>1</v>
      </c>
      <c r="N53" s="38">
        <v>18</v>
      </c>
      <c r="O53" s="39"/>
      <c r="P53" s="38"/>
      <c r="Q53" s="39"/>
      <c r="R53" s="38"/>
      <c r="S53" s="39"/>
      <c r="T53" s="38">
        <v>12</v>
      </c>
      <c r="U53" s="39">
        <v>4</v>
      </c>
      <c r="V53" s="38"/>
      <c r="W53" s="39"/>
      <c r="X53" s="38"/>
      <c r="Y53" s="39"/>
      <c r="Z53" s="38"/>
      <c r="AA53" s="39"/>
      <c r="AB53" s="42">
        <v>5</v>
      </c>
      <c r="AC53" s="43">
        <v>33</v>
      </c>
      <c r="AD53" s="44"/>
    </row>
    <row r="54" spans="1:30" ht="16.5" customHeight="1" x14ac:dyDescent="0.25">
      <c r="A54" s="37" t="s">
        <v>856</v>
      </c>
      <c r="B54" s="3" t="s">
        <v>857</v>
      </c>
      <c r="C54" s="3"/>
      <c r="D54" s="38">
        <v>17</v>
      </c>
      <c r="E54" s="39"/>
      <c r="F54" s="38">
        <v>15</v>
      </c>
      <c r="G54" s="39">
        <v>1</v>
      </c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>
        <v>12</v>
      </c>
      <c r="Y54" s="39">
        <v>4</v>
      </c>
      <c r="Z54" s="38">
        <v>17</v>
      </c>
      <c r="AA54" s="39"/>
      <c r="AB54" s="42">
        <v>5</v>
      </c>
      <c r="AC54" s="43">
        <v>34</v>
      </c>
      <c r="AD54" s="44"/>
    </row>
    <row r="55" spans="1:30" ht="16.5" customHeight="1" x14ac:dyDescent="0.25">
      <c r="A55" s="37" t="s">
        <v>858</v>
      </c>
      <c r="B55" s="3" t="s">
        <v>859</v>
      </c>
      <c r="C55" s="3"/>
      <c r="D55" s="38">
        <v>14</v>
      </c>
      <c r="E55" s="39">
        <v>2</v>
      </c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2</v>
      </c>
      <c r="AC55" s="43">
        <v>35</v>
      </c>
      <c r="AD55" s="44"/>
    </row>
    <row r="56" spans="1:30" ht="16.5" customHeight="1" x14ac:dyDescent="0.25">
      <c r="A56" s="37" t="s">
        <v>860</v>
      </c>
      <c r="B56" s="3" t="s">
        <v>24</v>
      </c>
      <c r="C56" s="3"/>
      <c r="D56" s="38"/>
      <c r="E56" s="39"/>
      <c r="F56" s="38"/>
      <c r="G56" s="39"/>
      <c r="H56" s="38"/>
      <c r="I56" s="39"/>
      <c r="J56" s="38"/>
      <c r="K56" s="39"/>
      <c r="L56" s="38">
        <v>20</v>
      </c>
      <c r="M56" s="39"/>
      <c r="N56" s="38">
        <v>14</v>
      </c>
      <c r="O56" s="39">
        <v>2</v>
      </c>
      <c r="P56" s="38"/>
      <c r="Q56" s="39"/>
      <c r="R56" s="38"/>
      <c r="S56" s="39"/>
      <c r="T56" s="38"/>
      <c r="U56" s="39"/>
      <c r="V56" s="38"/>
      <c r="W56" s="39"/>
      <c r="X56" s="38"/>
      <c r="Y56" s="39"/>
      <c r="Z56" s="38"/>
      <c r="AA56" s="39"/>
      <c r="AB56" s="42">
        <v>2</v>
      </c>
      <c r="AC56" s="43">
        <v>36</v>
      </c>
      <c r="AD56" s="44"/>
    </row>
    <row r="57" spans="1:30" ht="16.5" customHeight="1" x14ac:dyDescent="0.25">
      <c r="A57" s="37" t="s">
        <v>852</v>
      </c>
      <c r="B57" s="3" t="s">
        <v>32</v>
      </c>
      <c r="C57" s="3"/>
      <c r="D57" s="38">
        <v>18</v>
      </c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/>
      <c r="Y57" s="39"/>
      <c r="Z57" s="38"/>
      <c r="AA57" s="39"/>
      <c r="AB57" s="42"/>
      <c r="AC57" s="43">
        <v>37</v>
      </c>
      <c r="AD57" s="44"/>
    </row>
    <row r="58" spans="1:30" ht="16.5" customHeight="1" x14ac:dyDescent="0.25">
      <c r="A58" s="37" t="s">
        <v>861</v>
      </c>
      <c r="B58" s="3" t="s">
        <v>862</v>
      </c>
      <c r="C58" s="3"/>
      <c r="D58" s="38"/>
      <c r="E58" s="39"/>
      <c r="F58" s="38"/>
      <c r="G58" s="39"/>
      <c r="H58" s="38"/>
      <c r="I58" s="39"/>
      <c r="J58" s="38"/>
      <c r="K58" s="39"/>
      <c r="L58" s="38">
        <v>18</v>
      </c>
      <c r="M58" s="39"/>
      <c r="N58" s="38"/>
      <c r="O58" s="39"/>
      <c r="P58" s="38"/>
      <c r="Q58" s="39"/>
      <c r="R58" s="38"/>
      <c r="S58" s="39"/>
      <c r="T58" s="38"/>
      <c r="U58" s="39"/>
      <c r="V58" s="38"/>
      <c r="W58" s="39"/>
      <c r="X58" s="38"/>
      <c r="Y58" s="39"/>
      <c r="Z58" s="38"/>
      <c r="AA58" s="39"/>
      <c r="AB58" s="42"/>
      <c r="AC58" s="43">
        <v>38</v>
      </c>
      <c r="AD58" s="44"/>
    </row>
    <row r="59" spans="1:30" ht="16.5" customHeight="1" x14ac:dyDescent="0.25">
      <c r="A59" s="37" t="s">
        <v>863</v>
      </c>
      <c r="B59" s="3" t="s">
        <v>864</v>
      </c>
      <c r="C59" s="3"/>
      <c r="D59" s="38"/>
      <c r="E59" s="39"/>
      <c r="F59" s="38"/>
      <c r="G59" s="39"/>
      <c r="H59" s="38"/>
      <c r="I59" s="39"/>
      <c r="J59" s="38"/>
      <c r="K59" s="39"/>
      <c r="L59" s="38">
        <v>19</v>
      </c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/>
      <c r="Y59" s="39"/>
      <c r="Z59" s="38"/>
      <c r="AA59" s="39"/>
      <c r="AB59" s="42"/>
      <c r="AC59" s="43">
        <v>39</v>
      </c>
      <c r="AD59" s="44"/>
    </row>
    <row r="60" spans="1:30" ht="16.5" customHeight="1" x14ac:dyDescent="0.25">
      <c r="A60" s="37" t="s">
        <v>865</v>
      </c>
      <c r="B60" s="3" t="s">
        <v>866</v>
      </c>
      <c r="C60" s="3"/>
      <c r="D60" s="38"/>
      <c r="E60" s="39"/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38"/>
      <c r="S60" s="39"/>
      <c r="T60" s="38">
        <v>14</v>
      </c>
      <c r="U60" s="39"/>
      <c r="V60" s="38">
        <v>12</v>
      </c>
      <c r="W60" s="39"/>
      <c r="X60" s="38"/>
      <c r="Y60" s="39"/>
      <c r="Z60" s="38"/>
      <c r="AA60" s="39"/>
      <c r="AB60" s="42"/>
      <c r="AC60" s="43">
        <v>40</v>
      </c>
      <c r="AD60" s="44"/>
    </row>
    <row r="61" spans="1:30" ht="16.5" customHeight="1" x14ac:dyDescent="0.25">
      <c r="A61" s="37" t="s">
        <v>867</v>
      </c>
      <c r="B61" s="3" t="s">
        <v>868</v>
      </c>
      <c r="C61" s="3"/>
      <c r="D61" s="38"/>
      <c r="E61" s="39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/>
      <c r="S61" s="39"/>
      <c r="T61" s="38"/>
      <c r="U61" s="39"/>
      <c r="V61" s="38"/>
      <c r="W61" s="39"/>
      <c r="X61" s="38">
        <v>18</v>
      </c>
      <c r="Y61" s="39"/>
      <c r="Z61" s="38">
        <v>19</v>
      </c>
      <c r="AA61" s="39"/>
      <c r="AB61" s="42"/>
      <c r="AC61" s="43">
        <v>41</v>
      </c>
      <c r="AD61" s="44"/>
    </row>
    <row r="62" spans="1:30" ht="16.5" customHeight="1" x14ac:dyDescent="0.25">
      <c r="A62" s="37" t="s">
        <v>869</v>
      </c>
      <c r="B62" s="3" t="s">
        <v>870</v>
      </c>
      <c r="C62" s="3"/>
      <c r="D62" s="38"/>
      <c r="E62" s="39"/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38"/>
      <c r="S62" s="39"/>
      <c r="T62" s="38"/>
      <c r="U62" s="39"/>
      <c r="V62" s="38"/>
      <c r="W62" s="39"/>
      <c r="X62" s="38">
        <v>21</v>
      </c>
      <c r="Y62" s="39"/>
      <c r="Z62" s="38"/>
      <c r="AA62" s="39"/>
      <c r="AB62" s="42"/>
      <c r="AC62" s="43">
        <v>42</v>
      </c>
      <c r="AD62" s="44"/>
    </row>
    <row r="63" spans="1:30" ht="16.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</row>
    <row r="64" spans="1:30" ht="16.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</row>
    <row r="65" spans="1:30" ht="16.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ht="16.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</row>
    <row r="67" spans="1:30" ht="16.5" customHeight="1" x14ac:dyDescent="0.15">
      <c r="H67"/>
      <c r="I67"/>
      <c r="J67"/>
    </row>
    <row r="68" spans="1:30" ht="16.5" customHeight="1" x14ac:dyDescent="0.15">
      <c r="H68"/>
      <c r="I68"/>
      <c r="J68"/>
    </row>
    <row r="69" spans="1:30" ht="16.5" customHeight="1" x14ac:dyDescent="0.15">
      <c r="H69"/>
      <c r="I69"/>
      <c r="J69"/>
    </row>
    <row r="70" spans="1:30" ht="16.5" customHeight="1" x14ac:dyDescent="0.15">
      <c r="H70"/>
      <c r="I70"/>
      <c r="J70"/>
    </row>
    <row r="71" spans="1:30" ht="16.5" customHeight="1" x14ac:dyDescent="0.15">
      <c r="H71"/>
      <c r="I71"/>
      <c r="J71"/>
    </row>
    <row r="72" spans="1:30" ht="16.5" customHeight="1" x14ac:dyDescent="0.15">
      <c r="H72"/>
      <c r="I72"/>
      <c r="J72"/>
    </row>
    <row r="73" spans="1:30" ht="16.5" customHeight="1" x14ac:dyDescent="0.15">
      <c r="H73"/>
      <c r="I73"/>
      <c r="J73"/>
    </row>
    <row r="74" spans="1:30" ht="16.5" customHeight="1" x14ac:dyDescent="0.15">
      <c r="H74"/>
      <c r="I74"/>
      <c r="J74"/>
    </row>
    <row r="75" spans="1:30" ht="16.5" customHeight="1" x14ac:dyDescent="0.15">
      <c r="H75"/>
      <c r="I75"/>
      <c r="J75"/>
    </row>
    <row r="76" spans="1:30" ht="16.5" customHeight="1" x14ac:dyDescent="0.15">
      <c r="H76"/>
      <c r="I76"/>
      <c r="J76"/>
    </row>
    <row r="77" spans="1:30" ht="16.5" customHeight="1" x14ac:dyDescent="0.15">
      <c r="H77"/>
      <c r="I77"/>
      <c r="J77"/>
    </row>
    <row r="78" spans="1:30" ht="16.5" customHeight="1" x14ac:dyDescent="0.15">
      <c r="H78"/>
      <c r="I78"/>
      <c r="J78"/>
    </row>
    <row r="79" spans="1:30" ht="16.5" customHeight="1" x14ac:dyDescent="0.2"/>
    <row r="80" spans="1:3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1048574" ht="12.75" customHeight="1" x14ac:dyDescent="0.2"/>
    <row r="1048575" ht="12.75" customHeight="1" x14ac:dyDescent="0.2"/>
  </sheetData>
  <mergeCells count="64">
    <mergeCell ref="B59:C59"/>
    <mergeCell ref="B60:C60"/>
    <mergeCell ref="B61:C61"/>
    <mergeCell ref="B62:C62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2:C22"/>
    <mergeCell ref="B21:C21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048576"/>
  <sheetViews>
    <sheetView topLeftCell="A18" zoomScale="75" zoomScaleNormal="75" workbookViewId="0">
      <selection activeCell="AC23" sqref="AC23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8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5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871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872</v>
      </c>
      <c r="B21" s="3" t="s">
        <v>873</v>
      </c>
      <c r="C21" s="3"/>
      <c r="D21" s="38">
        <v>7</v>
      </c>
      <c r="E21" s="39">
        <v>9</v>
      </c>
      <c r="F21" s="38">
        <v>2</v>
      </c>
      <c r="G21" s="39">
        <v>20</v>
      </c>
      <c r="H21" s="38">
        <v>1</v>
      </c>
      <c r="I21" s="39">
        <v>25</v>
      </c>
      <c r="J21" s="38">
        <v>1</v>
      </c>
      <c r="K21" s="39">
        <v>25</v>
      </c>
      <c r="L21" s="38">
        <v>7</v>
      </c>
      <c r="M21" s="39">
        <v>9</v>
      </c>
      <c r="N21" s="38">
        <v>2</v>
      </c>
      <c r="O21" s="39">
        <v>20</v>
      </c>
      <c r="P21" s="38">
        <v>2</v>
      </c>
      <c r="Q21" s="39">
        <v>20</v>
      </c>
      <c r="R21" s="38">
        <v>8</v>
      </c>
      <c r="S21" s="39">
        <v>8</v>
      </c>
      <c r="T21" s="38">
        <v>10</v>
      </c>
      <c r="U21" s="39">
        <v>6</v>
      </c>
      <c r="V21" s="38">
        <v>3</v>
      </c>
      <c r="W21" s="39">
        <v>16</v>
      </c>
      <c r="X21" s="38">
        <v>9</v>
      </c>
      <c r="Y21" s="39">
        <v>7</v>
      </c>
      <c r="Z21" s="38">
        <v>20</v>
      </c>
      <c r="AA21" s="39"/>
      <c r="AB21" s="42">
        <v>165</v>
      </c>
      <c r="AC21" s="43">
        <v>1</v>
      </c>
      <c r="AD21" s="44"/>
    </row>
    <row r="22" spans="1:37" ht="16.5" customHeight="1" x14ac:dyDescent="0.25">
      <c r="A22" s="37" t="s">
        <v>874</v>
      </c>
      <c r="B22" s="3" t="s">
        <v>514</v>
      </c>
      <c r="C22" s="3"/>
      <c r="D22" s="38">
        <v>18</v>
      </c>
      <c r="E22" s="39"/>
      <c r="F22" s="38"/>
      <c r="G22" s="39"/>
      <c r="H22" s="38">
        <v>4</v>
      </c>
      <c r="I22" s="39">
        <v>13</v>
      </c>
      <c r="J22" s="38">
        <v>6</v>
      </c>
      <c r="K22" s="39">
        <v>10</v>
      </c>
      <c r="L22" s="38">
        <v>15</v>
      </c>
      <c r="M22" s="39">
        <v>1</v>
      </c>
      <c r="N22" s="38">
        <v>5</v>
      </c>
      <c r="O22" s="39">
        <v>11</v>
      </c>
      <c r="P22" s="38">
        <v>8</v>
      </c>
      <c r="Q22" s="39">
        <v>8</v>
      </c>
      <c r="R22" s="38">
        <v>1</v>
      </c>
      <c r="S22" s="39">
        <v>25</v>
      </c>
      <c r="T22" s="38">
        <v>2</v>
      </c>
      <c r="U22" s="39">
        <v>20</v>
      </c>
      <c r="V22" s="38">
        <v>1</v>
      </c>
      <c r="W22" s="39">
        <v>25</v>
      </c>
      <c r="X22" s="38">
        <v>3</v>
      </c>
      <c r="Y22" s="39">
        <v>16</v>
      </c>
      <c r="Z22" s="38">
        <v>11</v>
      </c>
      <c r="AA22" s="39">
        <v>5</v>
      </c>
      <c r="AB22" s="42">
        <v>134</v>
      </c>
      <c r="AC22" s="43">
        <v>2</v>
      </c>
      <c r="AD22" s="44"/>
    </row>
    <row r="23" spans="1:37" ht="16.5" customHeight="1" x14ac:dyDescent="0.25">
      <c r="A23" s="37" t="s">
        <v>875</v>
      </c>
      <c r="B23" s="3" t="s">
        <v>800</v>
      </c>
      <c r="C23" s="3"/>
      <c r="D23" s="38">
        <v>3</v>
      </c>
      <c r="E23" s="39">
        <v>16</v>
      </c>
      <c r="F23" s="38">
        <v>1</v>
      </c>
      <c r="G23" s="39">
        <v>25</v>
      </c>
      <c r="H23" s="38">
        <v>5</v>
      </c>
      <c r="I23" s="39">
        <v>11</v>
      </c>
      <c r="J23" s="38">
        <v>5</v>
      </c>
      <c r="K23" s="39">
        <v>11</v>
      </c>
      <c r="L23" s="38">
        <v>16</v>
      </c>
      <c r="M23" s="39"/>
      <c r="N23" s="38">
        <v>3</v>
      </c>
      <c r="O23" s="39">
        <v>16</v>
      </c>
      <c r="P23" s="38">
        <v>3</v>
      </c>
      <c r="Q23" s="39">
        <v>16</v>
      </c>
      <c r="R23" s="38">
        <v>11</v>
      </c>
      <c r="S23" s="39">
        <v>5</v>
      </c>
      <c r="T23" s="38">
        <v>5</v>
      </c>
      <c r="U23" s="39">
        <v>11</v>
      </c>
      <c r="V23" s="38">
        <v>9</v>
      </c>
      <c r="W23" s="39">
        <v>7</v>
      </c>
      <c r="X23" s="38">
        <v>5</v>
      </c>
      <c r="Y23" s="39">
        <v>11</v>
      </c>
      <c r="Z23" s="38">
        <v>13</v>
      </c>
      <c r="AA23" s="39">
        <v>3</v>
      </c>
      <c r="AB23" s="42">
        <v>132</v>
      </c>
      <c r="AC23" s="43">
        <v>3</v>
      </c>
      <c r="AD23" s="44"/>
    </row>
    <row r="24" spans="1:37" ht="16.5" customHeight="1" x14ac:dyDescent="0.25">
      <c r="A24" s="37" t="s">
        <v>876</v>
      </c>
      <c r="B24" s="3" t="s">
        <v>802</v>
      </c>
      <c r="C24" s="3"/>
      <c r="D24" s="38">
        <v>1</v>
      </c>
      <c r="E24" s="39">
        <v>25</v>
      </c>
      <c r="F24" s="38">
        <v>4</v>
      </c>
      <c r="G24" s="39">
        <v>13</v>
      </c>
      <c r="H24" s="38">
        <v>6</v>
      </c>
      <c r="I24" s="39"/>
      <c r="J24" s="38">
        <v>4</v>
      </c>
      <c r="K24" s="39">
        <v>13</v>
      </c>
      <c r="L24" s="38">
        <v>19</v>
      </c>
      <c r="M24" s="39"/>
      <c r="N24" s="38">
        <v>17</v>
      </c>
      <c r="O24" s="39"/>
      <c r="P24" s="38">
        <v>11</v>
      </c>
      <c r="Q24" s="39">
        <v>5</v>
      </c>
      <c r="R24" s="38">
        <v>2</v>
      </c>
      <c r="S24" s="39">
        <v>20</v>
      </c>
      <c r="T24" s="38">
        <v>4</v>
      </c>
      <c r="U24" s="39">
        <v>13</v>
      </c>
      <c r="V24" s="38">
        <v>12</v>
      </c>
      <c r="W24" s="39"/>
      <c r="X24" s="38">
        <v>1</v>
      </c>
      <c r="Y24" s="39">
        <v>25</v>
      </c>
      <c r="Z24" s="38">
        <v>22</v>
      </c>
      <c r="AA24" s="39"/>
      <c r="AB24" s="42">
        <v>114</v>
      </c>
      <c r="AC24" s="43">
        <v>4</v>
      </c>
      <c r="AD24" s="44"/>
    </row>
    <row r="25" spans="1:37" ht="16.5" customHeight="1" x14ac:dyDescent="0.25">
      <c r="A25" s="37" t="s">
        <v>877</v>
      </c>
      <c r="B25" s="3" t="s">
        <v>433</v>
      </c>
      <c r="C25" s="3"/>
      <c r="D25" s="38">
        <v>4</v>
      </c>
      <c r="E25" s="39">
        <v>13</v>
      </c>
      <c r="F25" s="38">
        <v>9</v>
      </c>
      <c r="G25" s="39">
        <v>7</v>
      </c>
      <c r="H25" s="38"/>
      <c r="I25" s="39"/>
      <c r="J25" s="38"/>
      <c r="K25" s="39"/>
      <c r="L25" s="38">
        <v>9</v>
      </c>
      <c r="M25" s="39">
        <v>7</v>
      </c>
      <c r="N25" s="38">
        <v>8</v>
      </c>
      <c r="O25" s="39">
        <v>8</v>
      </c>
      <c r="P25" s="38">
        <v>7</v>
      </c>
      <c r="Q25" s="39">
        <v>9</v>
      </c>
      <c r="R25" s="38">
        <v>4</v>
      </c>
      <c r="S25" s="39">
        <v>13</v>
      </c>
      <c r="T25" s="38">
        <v>7</v>
      </c>
      <c r="U25" s="39">
        <v>9</v>
      </c>
      <c r="V25" s="38">
        <v>6</v>
      </c>
      <c r="W25" s="39">
        <v>10</v>
      </c>
      <c r="X25" s="38">
        <v>4</v>
      </c>
      <c r="Y25" s="39">
        <v>13</v>
      </c>
      <c r="Z25" s="38">
        <v>10</v>
      </c>
      <c r="AA25" s="39">
        <v>6</v>
      </c>
      <c r="AB25" s="42">
        <v>95</v>
      </c>
      <c r="AC25" s="43">
        <v>5</v>
      </c>
      <c r="AD25" s="44"/>
    </row>
    <row r="26" spans="1:37" ht="16.5" customHeight="1" x14ac:dyDescent="0.25">
      <c r="A26" s="37" t="s">
        <v>878</v>
      </c>
      <c r="B26" s="3" t="s">
        <v>879</v>
      </c>
      <c r="C26" s="3"/>
      <c r="D26" s="38"/>
      <c r="E26" s="39"/>
      <c r="F26" s="38">
        <v>10</v>
      </c>
      <c r="G26" s="39">
        <v>6</v>
      </c>
      <c r="H26" s="38"/>
      <c r="I26" s="39"/>
      <c r="J26" s="38"/>
      <c r="K26" s="39"/>
      <c r="L26" s="38">
        <v>3</v>
      </c>
      <c r="M26" s="39">
        <v>16</v>
      </c>
      <c r="N26" s="38">
        <v>6</v>
      </c>
      <c r="O26" s="39">
        <v>10</v>
      </c>
      <c r="P26" s="38">
        <v>6</v>
      </c>
      <c r="Q26" s="39">
        <v>10</v>
      </c>
      <c r="R26" s="38">
        <v>5</v>
      </c>
      <c r="S26" s="39">
        <v>11</v>
      </c>
      <c r="T26" s="38">
        <v>6</v>
      </c>
      <c r="U26" s="39">
        <v>10</v>
      </c>
      <c r="V26" s="38">
        <v>2</v>
      </c>
      <c r="W26" s="39">
        <v>20</v>
      </c>
      <c r="X26" s="38">
        <v>16</v>
      </c>
      <c r="Y26" s="39"/>
      <c r="Z26" s="38">
        <v>12</v>
      </c>
      <c r="AA26" s="39">
        <v>4</v>
      </c>
      <c r="AB26" s="42">
        <v>87</v>
      </c>
      <c r="AC26" s="43">
        <v>6</v>
      </c>
      <c r="AD26" s="44"/>
    </row>
    <row r="27" spans="1:37" ht="16.5" customHeight="1" x14ac:dyDescent="0.25">
      <c r="A27" s="37" t="s">
        <v>880</v>
      </c>
      <c r="B27" s="3" t="s">
        <v>881</v>
      </c>
      <c r="C27" s="3"/>
      <c r="D27" s="38">
        <v>5</v>
      </c>
      <c r="E27" s="39">
        <v>11</v>
      </c>
      <c r="F27" s="38">
        <v>8</v>
      </c>
      <c r="G27" s="39">
        <v>8</v>
      </c>
      <c r="H27" s="38"/>
      <c r="I27" s="39"/>
      <c r="J27" s="38"/>
      <c r="K27" s="39"/>
      <c r="L27" s="38">
        <v>13</v>
      </c>
      <c r="M27" s="39">
        <v>3</v>
      </c>
      <c r="N27" s="38"/>
      <c r="O27" s="39"/>
      <c r="P27" s="38">
        <v>9</v>
      </c>
      <c r="Q27" s="39">
        <v>7</v>
      </c>
      <c r="R27" s="38">
        <v>14</v>
      </c>
      <c r="S27" s="39">
        <v>2</v>
      </c>
      <c r="T27" s="38">
        <v>8</v>
      </c>
      <c r="U27" s="39">
        <v>8</v>
      </c>
      <c r="V27" s="38">
        <v>5</v>
      </c>
      <c r="W27" s="39">
        <v>11</v>
      </c>
      <c r="X27" s="38">
        <v>2</v>
      </c>
      <c r="Y27" s="39">
        <v>20</v>
      </c>
      <c r="Z27" s="38">
        <v>4</v>
      </c>
      <c r="AA27" s="39">
        <v>13</v>
      </c>
      <c r="AB27" s="42">
        <v>83</v>
      </c>
      <c r="AC27" s="43">
        <v>7</v>
      </c>
      <c r="AD27" s="44"/>
    </row>
    <row r="28" spans="1:37" ht="16.5" customHeight="1" x14ac:dyDescent="0.25">
      <c r="A28" s="37" t="s">
        <v>882</v>
      </c>
      <c r="B28" s="3" t="s">
        <v>84</v>
      </c>
      <c r="C28" s="3"/>
      <c r="D28" s="38"/>
      <c r="E28" s="39"/>
      <c r="F28" s="38"/>
      <c r="G28" s="39"/>
      <c r="H28" s="38">
        <v>3</v>
      </c>
      <c r="I28" s="39">
        <v>16</v>
      </c>
      <c r="J28" s="38">
        <v>3</v>
      </c>
      <c r="K28" s="39">
        <v>16</v>
      </c>
      <c r="L28" s="38">
        <v>1</v>
      </c>
      <c r="M28" s="39">
        <v>25</v>
      </c>
      <c r="N28" s="38">
        <v>1</v>
      </c>
      <c r="O28" s="39">
        <v>25</v>
      </c>
      <c r="P28" s="38"/>
      <c r="Q28" s="39"/>
      <c r="R28" s="38"/>
      <c r="S28" s="39"/>
      <c r="T28" s="38"/>
      <c r="U28" s="39"/>
      <c r="V28" s="38"/>
      <c r="W28" s="39"/>
      <c r="X28" s="38"/>
      <c r="Y28" s="39"/>
      <c r="Z28" s="38"/>
      <c r="AA28" s="39"/>
      <c r="AB28" s="42">
        <v>82</v>
      </c>
      <c r="AC28" s="43">
        <v>8</v>
      </c>
      <c r="AD28" s="44"/>
    </row>
    <row r="29" spans="1:37" ht="16.5" customHeight="1" x14ac:dyDescent="0.25">
      <c r="A29" s="37" t="s">
        <v>883</v>
      </c>
      <c r="B29" s="3" t="s">
        <v>884</v>
      </c>
      <c r="C29" s="3"/>
      <c r="D29" s="38">
        <v>11</v>
      </c>
      <c r="E29" s="39">
        <v>5</v>
      </c>
      <c r="F29" s="38">
        <v>5</v>
      </c>
      <c r="G29" s="39">
        <v>11</v>
      </c>
      <c r="H29" s="38">
        <v>2</v>
      </c>
      <c r="I29" s="39">
        <v>20</v>
      </c>
      <c r="J29" s="38">
        <v>2</v>
      </c>
      <c r="K29" s="39">
        <v>20</v>
      </c>
      <c r="L29" s="38">
        <v>12</v>
      </c>
      <c r="M29" s="39">
        <v>4</v>
      </c>
      <c r="N29" s="38">
        <v>15</v>
      </c>
      <c r="O29" s="39">
        <v>1</v>
      </c>
      <c r="P29" s="38">
        <v>10</v>
      </c>
      <c r="Q29" s="39">
        <v>6</v>
      </c>
      <c r="R29" s="38">
        <v>15</v>
      </c>
      <c r="S29" s="39">
        <v>1</v>
      </c>
      <c r="T29" s="38">
        <v>11</v>
      </c>
      <c r="U29" s="39">
        <v>5</v>
      </c>
      <c r="V29" s="38">
        <v>7</v>
      </c>
      <c r="W29" s="39">
        <v>9</v>
      </c>
      <c r="X29" s="38">
        <v>19</v>
      </c>
      <c r="Y29" s="39"/>
      <c r="Z29" s="38">
        <v>19</v>
      </c>
      <c r="AA29" s="39"/>
      <c r="AB29" s="42">
        <v>82</v>
      </c>
      <c r="AC29" s="43">
        <v>9</v>
      </c>
      <c r="AD29" s="44"/>
    </row>
    <row r="30" spans="1:37" ht="16.5" customHeight="1" x14ac:dyDescent="0.25">
      <c r="A30" s="37" t="s">
        <v>885</v>
      </c>
      <c r="B30" s="3" t="s">
        <v>886</v>
      </c>
      <c r="C30" s="3"/>
      <c r="D30" s="38">
        <v>12</v>
      </c>
      <c r="E30" s="39">
        <v>4</v>
      </c>
      <c r="F30" s="38">
        <v>6</v>
      </c>
      <c r="G30" s="39">
        <v>10</v>
      </c>
      <c r="H30" s="38"/>
      <c r="I30" s="39"/>
      <c r="J30" s="38"/>
      <c r="K30" s="39"/>
      <c r="L30" s="38"/>
      <c r="M30" s="39"/>
      <c r="N30" s="38"/>
      <c r="O30" s="39"/>
      <c r="P30" s="38">
        <v>5</v>
      </c>
      <c r="Q30" s="39">
        <v>11</v>
      </c>
      <c r="R30" s="38">
        <v>6</v>
      </c>
      <c r="S30" s="39">
        <v>10</v>
      </c>
      <c r="T30" s="38"/>
      <c r="U30" s="39"/>
      <c r="V30" s="38"/>
      <c r="W30" s="39"/>
      <c r="X30" s="38">
        <v>18</v>
      </c>
      <c r="Y30" s="39"/>
      <c r="Z30" s="38">
        <v>5</v>
      </c>
      <c r="AA30" s="39">
        <v>11</v>
      </c>
      <c r="AB30" s="42">
        <f>14+32</f>
        <v>46</v>
      </c>
      <c r="AC30" s="43">
        <v>10</v>
      </c>
      <c r="AD30" s="44"/>
    </row>
    <row r="31" spans="1:37" ht="16.5" customHeight="1" x14ac:dyDescent="0.25">
      <c r="A31" s="37" t="s">
        <v>887</v>
      </c>
      <c r="B31" s="3" t="s">
        <v>487</v>
      </c>
      <c r="C31" s="3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>
        <v>4</v>
      </c>
      <c r="Q31" s="39">
        <v>13</v>
      </c>
      <c r="R31" s="38">
        <v>13</v>
      </c>
      <c r="S31" s="39">
        <v>3</v>
      </c>
      <c r="T31" s="38"/>
      <c r="U31" s="39"/>
      <c r="V31" s="38"/>
      <c r="W31" s="39"/>
      <c r="X31" s="38">
        <v>10</v>
      </c>
      <c r="Y31" s="39">
        <v>6</v>
      </c>
      <c r="Z31" s="38">
        <v>2</v>
      </c>
      <c r="AA31" s="39">
        <v>20</v>
      </c>
      <c r="AB31" s="42">
        <v>42</v>
      </c>
      <c r="AC31" s="43">
        <v>11</v>
      </c>
      <c r="AD31" s="44"/>
    </row>
    <row r="32" spans="1:37" ht="16.5" customHeight="1" x14ac:dyDescent="0.25">
      <c r="A32" s="37" t="s">
        <v>888</v>
      </c>
      <c r="B32" s="3" t="s">
        <v>889</v>
      </c>
      <c r="C32" s="3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>
        <v>1</v>
      </c>
      <c r="U32" s="39">
        <v>25</v>
      </c>
      <c r="V32" s="38">
        <v>4</v>
      </c>
      <c r="W32" s="39">
        <v>13</v>
      </c>
      <c r="X32" s="38"/>
      <c r="Y32" s="39"/>
      <c r="Z32" s="38"/>
      <c r="AA32" s="39"/>
      <c r="AB32" s="42">
        <v>38</v>
      </c>
      <c r="AC32" s="43">
        <v>12</v>
      </c>
      <c r="AD32" s="44"/>
    </row>
    <row r="33" spans="1:30" ht="16.5" customHeight="1" x14ac:dyDescent="0.25">
      <c r="A33" s="37" t="s">
        <v>890</v>
      </c>
      <c r="B33" s="3" t="s">
        <v>891</v>
      </c>
      <c r="C33" s="3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>
        <v>12</v>
      </c>
      <c r="U33" s="39">
        <v>4</v>
      </c>
      <c r="V33" s="38">
        <v>8</v>
      </c>
      <c r="W33" s="39">
        <v>8</v>
      </c>
      <c r="X33" s="38">
        <v>7</v>
      </c>
      <c r="Y33" s="39">
        <v>9</v>
      </c>
      <c r="Z33" s="38">
        <v>3</v>
      </c>
      <c r="AA33" s="39">
        <v>16</v>
      </c>
      <c r="AB33" s="42">
        <v>37</v>
      </c>
      <c r="AC33" s="43">
        <v>13</v>
      </c>
      <c r="AD33" s="44"/>
    </row>
    <row r="34" spans="1:30" ht="16.5" customHeight="1" x14ac:dyDescent="0.25">
      <c r="A34" s="37" t="s">
        <v>892</v>
      </c>
      <c r="B34" s="3" t="s">
        <v>893</v>
      </c>
      <c r="C34" s="3"/>
      <c r="D34" s="38"/>
      <c r="E34" s="39"/>
      <c r="F34" s="38"/>
      <c r="G34" s="39"/>
      <c r="H34" s="38"/>
      <c r="I34" s="39"/>
      <c r="J34" s="38"/>
      <c r="K34" s="39"/>
      <c r="L34" s="38">
        <v>18</v>
      </c>
      <c r="M34" s="39"/>
      <c r="N34" s="38">
        <v>7</v>
      </c>
      <c r="O34" s="39">
        <v>9</v>
      </c>
      <c r="P34" s="38"/>
      <c r="Q34" s="39"/>
      <c r="R34" s="38">
        <v>3</v>
      </c>
      <c r="S34" s="39">
        <v>16</v>
      </c>
      <c r="T34" s="38">
        <v>9</v>
      </c>
      <c r="U34" s="39">
        <v>7</v>
      </c>
      <c r="V34" s="38"/>
      <c r="W34" s="39"/>
      <c r="X34" s="38">
        <v>12</v>
      </c>
      <c r="Y34" s="39">
        <v>4</v>
      </c>
      <c r="Z34" s="38">
        <v>23</v>
      </c>
      <c r="AA34" s="39"/>
      <c r="AB34" s="42">
        <v>36</v>
      </c>
      <c r="AC34" s="43">
        <v>14</v>
      </c>
      <c r="AD34" s="44"/>
    </row>
    <row r="35" spans="1:30" ht="16.5" customHeight="1" x14ac:dyDescent="0.25">
      <c r="A35" s="37" t="s">
        <v>894</v>
      </c>
      <c r="B35" s="3" t="s">
        <v>895</v>
      </c>
      <c r="C35" s="3"/>
      <c r="D35" s="38">
        <v>13</v>
      </c>
      <c r="E35" s="39">
        <v>3</v>
      </c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>
        <v>1</v>
      </c>
      <c r="Q35" s="39">
        <v>25</v>
      </c>
      <c r="R35" s="38">
        <v>12</v>
      </c>
      <c r="S35" s="39">
        <v>4</v>
      </c>
      <c r="T35" s="38"/>
      <c r="U35" s="39"/>
      <c r="V35" s="38"/>
      <c r="W35" s="39"/>
      <c r="X35" s="38">
        <v>23</v>
      </c>
      <c r="Y35" s="39"/>
      <c r="Z35" s="38">
        <v>15</v>
      </c>
      <c r="AA35" s="39">
        <v>1</v>
      </c>
      <c r="AB35" s="42">
        <v>33</v>
      </c>
      <c r="AC35" s="43">
        <v>15</v>
      </c>
      <c r="AD35" s="44"/>
    </row>
    <row r="36" spans="1:30" ht="16.5" customHeight="1" x14ac:dyDescent="0.25">
      <c r="A36" s="37" t="s">
        <v>896</v>
      </c>
      <c r="B36" s="3" t="s">
        <v>897</v>
      </c>
      <c r="C36" s="3"/>
      <c r="D36" s="38">
        <v>8</v>
      </c>
      <c r="E36" s="39">
        <v>8</v>
      </c>
      <c r="F36" s="38">
        <v>12</v>
      </c>
      <c r="G36" s="39">
        <v>4</v>
      </c>
      <c r="H36" s="38"/>
      <c r="I36" s="39"/>
      <c r="J36" s="38"/>
      <c r="K36" s="39"/>
      <c r="L36" s="38">
        <v>11</v>
      </c>
      <c r="M36" s="39">
        <v>5</v>
      </c>
      <c r="N36" s="38">
        <v>12</v>
      </c>
      <c r="O36" s="39">
        <v>4</v>
      </c>
      <c r="P36" s="38">
        <v>12</v>
      </c>
      <c r="Q36" s="39">
        <v>4</v>
      </c>
      <c r="R36" s="38">
        <v>9</v>
      </c>
      <c r="S36" s="39">
        <v>7</v>
      </c>
      <c r="T36" s="38"/>
      <c r="U36" s="39"/>
      <c r="V36" s="38"/>
      <c r="W36" s="39"/>
      <c r="X36" s="38">
        <v>21</v>
      </c>
      <c r="Y36" s="39"/>
      <c r="Z36" s="38">
        <v>17</v>
      </c>
      <c r="AA36" s="39"/>
      <c r="AB36" s="42">
        <v>32</v>
      </c>
      <c r="AC36" s="43">
        <v>16</v>
      </c>
      <c r="AD36" s="44"/>
    </row>
    <row r="37" spans="1:30" ht="16.5" customHeight="1" x14ac:dyDescent="0.25">
      <c r="A37" s="37" t="s">
        <v>898</v>
      </c>
      <c r="B37" s="3" t="s">
        <v>899</v>
      </c>
      <c r="C37" s="3"/>
      <c r="D37" s="38"/>
      <c r="E37" s="39"/>
      <c r="F37" s="38"/>
      <c r="G37" s="39"/>
      <c r="H37" s="38"/>
      <c r="I37" s="39"/>
      <c r="J37" s="38"/>
      <c r="K37" s="39"/>
      <c r="L37" s="38">
        <v>8</v>
      </c>
      <c r="M37" s="39">
        <v>8</v>
      </c>
      <c r="N37" s="38">
        <v>4</v>
      </c>
      <c r="O37" s="39">
        <v>13</v>
      </c>
      <c r="P37" s="38"/>
      <c r="Q37" s="39"/>
      <c r="R37" s="38"/>
      <c r="S37" s="39"/>
      <c r="T37" s="38"/>
      <c r="U37" s="39"/>
      <c r="V37" s="38"/>
      <c r="W37" s="39"/>
      <c r="X37" s="38">
        <v>11</v>
      </c>
      <c r="Y37" s="39">
        <v>5</v>
      </c>
      <c r="Z37" s="38">
        <v>14</v>
      </c>
      <c r="AA37" s="39">
        <v>2</v>
      </c>
      <c r="AB37" s="42">
        <v>28</v>
      </c>
      <c r="AC37" s="43">
        <v>17</v>
      </c>
      <c r="AD37" s="44"/>
    </row>
    <row r="38" spans="1:30" ht="16.5" customHeight="1" x14ac:dyDescent="0.25">
      <c r="A38" s="37" t="s">
        <v>900</v>
      </c>
      <c r="B38" s="3" t="s">
        <v>901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>
        <v>13</v>
      </c>
      <c r="Y38" s="39">
        <v>3</v>
      </c>
      <c r="Z38" s="38">
        <v>1</v>
      </c>
      <c r="AA38" s="39">
        <v>25</v>
      </c>
      <c r="AB38" s="42">
        <v>28</v>
      </c>
      <c r="AC38" s="43">
        <v>18</v>
      </c>
      <c r="AD38" s="44"/>
    </row>
    <row r="39" spans="1:30" ht="16.5" customHeight="1" x14ac:dyDescent="0.25">
      <c r="A39" s="37" t="s">
        <v>902</v>
      </c>
      <c r="B39" s="3" t="s">
        <v>903</v>
      </c>
      <c r="C39" s="3"/>
      <c r="D39" s="38">
        <v>10</v>
      </c>
      <c r="E39" s="39">
        <v>6</v>
      </c>
      <c r="F39" s="38">
        <v>7</v>
      </c>
      <c r="G39" s="39">
        <v>9</v>
      </c>
      <c r="H39" s="38"/>
      <c r="I39" s="39"/>
      <c r="J39" s="38"/>
      <c r="K39" s="39"/>
      <c r="L39" s="38">
        <v>10</v>
      </c>
      <c r="M39" s="39">
        <v>6</v>
      </c>
      <c r="N39" s="38">
        <v>10</v>
      </c>
      <c r="O39" s="39">
        <v>6</v>
      </c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42">
        <v>27</v>
      </c>
      <c r="AC39" s="43">
        <v>19</v>
      </c>
      <c r="AD39" s="44"/>
    </row>
    <row r="40" spans="1:30" ht="16.5" customHeight="1" x14ac:dyDescent="0.25">
      <c r="A40" s="37" t="s">
        <v>904</v>
      </c>
      <c r="B40" s="3" t="s">
        <v>905</v>
      </c>
      <c r="C40" s="3"/>
      <c r="D40" s="38">
        <v>6</v>
      </c>
      <c r="E40" s="39">
        <v>10</v>
      </c>
      <c r="F40" s="38">
        <v>3</v>
      </c>
      <c r="G40" s="39">
        <v>16</v>
      </c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42">
        <v>26</v>
      </c>
      <c r="AC40" s="43">
        <v>20</v>
      </c>
      <c r="AD40" s="44"/>
    </row>
    <row r="41" spans="1:30" ht="16.5" customHeight="1" x14ac:dyDescent="0.25">
      <c r="A41" s="37" t="s">
        <v>906</v>
      </c>
      <c r="B41" s="3" t="s">
        <v>907</v>
      </c>
      <c r="C41" s="3"/>
      <c r="D41" s="38">
        <v>15</v>
      </c>
      <c r="E41" s="39">
        <v>1</v>
      </c>
      <c r="F41" s="38">
        <v>11</v>
      </c>
      <c r="G41" s="39">
        <v>5</v>
      </c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>
        <v>6</v>
      </c>
      <c r="Y41" s="39">
        <v>10</v>
      </c>
      <c r="Z41" s="38">
        <v>9</v>
      </c>
      <c r="AA41" s="39">
        <v>7</v>
      </c>
      <c r="AB41" s="42">
        <v>23</v>
      </c>
      <c r="AC41" s="43">
        <v>21</v>
      </c>
      <c r="AD41" s="44"/>
    </row>
    <row r="42" spans="1:30" ht="16.5" customHeight="1" x14ac:dyDescent="0.25">
      <c r="A42" s="37" t="s">
        <v>908</v>
      </c>
      <c r="B42" s="3" t="s">
        <v>909</v>
      </c>
      <c r="C42" s="3"/>
      <c r="D42" s="38"/>
      <c r="E42" s="39"/>
      <c r="F42" s="38"/>
      <c r="G42" s="39"/>
      <c r="H42" s="38"/>
      <c r="I42" s="39"/>
      <c r="J42" s="38"/>
      <c r="K42" s="39"/>
      <c r="L42" s="38">
        <v>2</v>
      </c>
      <c r="M42" s="39">
        <v>20</v>
      </c>
      <c r="N42" s="38">
        <v>14</v>
      </c>
      <c r="O42" s="39">
        <v>2</v>
      </c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>
        <v>24</v>
      </c>
      <c r="AA42" s="39"/>
      <c r="AB42" s="42">
        <v>22</v>
      </c>
      <c r="AC42" s="43">
        <v>22</v>
      </c>
      <c r="AD42" s="44"/>
    </row>
    <row r="43" spans="1:30" ht="16.5" customHeight="1" x14ac:dyDescent="0.25">
      <c r="A43" s="37" t="s">
        <v>910</v>
      </c>
      <c r="B43" s="3" t="s">
        <v>911</v>
      </c>
      <c r="C43" s="3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>
        <v>3</v>
      </c>
      <c r="U43" s="39">
        <v>16</v>
      </c>
      <c r="V43" s="38">
        <v>10</v>
      </c>
      <c r="W43" s="39">
        <v>6</v>
      </c>
      <c r="X43" s="38"/>
      <c r="Y43" s="39"/>
      <c r="Z43" s="38"/>
      <c r="AA43" s="39"/>
      <c r="AB43" s="42">
        <v>22</v>
      </c>
      <c r="AC43" s="43">
        <v>23</v>
      </c>
      <c r="AD43" s="44"/>
    </row>
    <row r="44" spans="1:30" ht="16.5" customHeight="1" x14ac:dyDescent="0.25">
      <c r="A44" s="37" t="s">
        <v>912</v>
      </c>
      <c r="B44" s="3" t="s">
        <v>913</v>
      </c>
      <c r="C44" s="3"/>
      <c r="D44" s="38">
        <v>2</v>
      </c>
      <c r="E44" s="39">
        <v>20</v>
      </c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  <c r="V44" s="38"/>
      <c r="W44" s="39"/>
      <c r="X44" s="38">
        <v>20</v>
      </c>
      <c r="Y44" s="39"/>
      <c r="Z44" s="38"/>
      <c r="AA44" s="39"/>
      <c r="AB44" s="42">
        <v>20</v>
      </c>
      <c r="AC44" s="43">
        <v>24</v>
      </c>
      <c r="AD44" s="44"/>
    </row>
    <row r="45" spans="1:30" ht="16.5" customHeight="1" x14ac:dyDescent="0.25">
      <c r="A45" s="37" t="s">
        <v>914</v>
      </c>
      <c r="B45" s="3" t="s">
        <v>915</v>
      </c>
      <c r="C45" s="3"/>
      <c r="D45" s="38"/>
      <c r="E45" s="39"/>
      <c r="F45" s="38"/>
      <c r="G45" s="39"/>
      <c r="H45" s="38"/>
      <c r="I45" s="39"/>
      <c r="J45" s="38"/>
      <c r="K45" s="39"/>
      <c r="L45" s="38">
        <v>4</v>
      </c>
      <c r="M45" s="39">
        <v>13</v>
      </c>
      <c r="N45" s="38">
        <v>9</v>
      </c>
      <c r="O45" s="39">
        <v>7</v>
      </c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  <c r="AB45" s="42">
        <v>20</v>
      </c>
      <c r="AC45" s="43">
        <v>25</v>
      </c>
      <c r="AD45" s="44"/>
    </row>
    <row r="46" spans="1:30" ht="16.5" customHeight="1" x14ac:dyDescent="0.25">
      <c r="A46" s="37" t="s">
        <v>916</v>
      </c>
      <c r="B46" s="3" t="s">
        <v>917</v>
      </c>
      <c r="C46" s="3"/>
      <c r="D46" s="38">
        <v>9</v>
      </c>
      <c r="E46" s="39">
        <v>7</v>
      </c>
      <c r="F46" s="38">
        <v>13</v>
      </c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>
        <v>22</v>
      </c>
      <c r="Y46" s="39"/>
      <c r="Z46" s="38">
        <v>6</v>
      </c>
      <c r="AA46" s="39">
        <v>10</v>
      </c>
      <c r="AB46" s="42">
        <v>17</v>
      </c>
      <c r="AC46" s="43">
        <v>26</v>
      </c>
      <c r="AD46" s="44"/>
    </row>
    <row r="47" spans="1:30" ht="16.5" customHeight="1" x14ac:dyDescent="0.25">
      <c r="A47" s="37" t="s">
        <v>918</v>
      </c>
      <c r="B47" s="3" t="s">
        <v>919</v>
      </c>
      <c r="C47" s="3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>
        <v>8</v>
      </c>
      <c r="Y47" s="39">
        <v>8</v>
      </c>
      <c r="Z47" s="38">
        <v>8</v>
      </c>
      <c r="AA47" s="39">
        <v>8</v>
      </c>
      <c r="AB47" s="42">
        <v>16</v>
      </c>
      <c r="AC47" s="43">
        <v>27</v>
      </c>
      <c r="AD47" s="44"/>
    </row>
    <row r="48" spans="1:30" ht="16.5" customHeight="1" x14ac:dyDescent="0.25">
      <c r="A48" s="37" t="s">
        <v>920</v>
      </c>
      <c r="B48" s="3" t="s">
        <v>921</v>
      </c>
      <c r="C48" s="3"/>
      <c r="D48" s="38"/>
      <c r="E48" s="39"/>
      <c r="F48" s="38"/>
      <c r="G48" s="39"/>
      <c r="H48" s="38"/>
      <c r="I48" s="39"/>
      <c r="J48" s="38"/>
      <c r="K48" s="39"/>
      <c r="L48" s="38">
        <v>6</v>
      </c>
      <c r="M48" s="39">
        <v>10</v>
      </c>
      <c r="N48" s="38">
        <v>11</v>
      </c>
      <c r="O48" s="39">
        <v>5</v>
      </c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42">
        <v>15</v>
      </c>
      <c r="AC48" s="43">
        <v>28</v>
      </c>
      <c r="AD48" s="44"/>
    </row>
    <row r="49" spans="1:30" ht="16.5" customHeight="1" x14ac:dyDescent="0.25">
      <c r="A49" s="37" t="s">
        <v>922</v>
      </c>
      <c r="B49" s="3" t="s">
        <v>816</v>
      </c>
      <c r="C49" s="3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>
        <v>13</v>
      </c>
      <c r="Q49" s="39">
        <v>3</v>
      </c>
      <c r="R49" s="38">
        <v>7</v>
      </c>
      <c r="S49" s="39">
        <v>9</v>
      </c>
      <c r="T49" s="38"/>
      <c r="U49" s="39"/>
      <c r="V49" s="38"/>
      <c r="W49" s="39"/>
      <c r="X49" s="38">
        <v>14</v>
      </c>
      <c r="Y49" s="39">
        <v>2</v>
      </c>
      <c r="Z49" s="38">
        <v>18</v>
      </c>
      <c r="AA49" s="39"/>
      <c r="AB49" s="42">
        <v>14</v>
      </c>
      <c r="AC49" s="43">
        <v>29</v>
      </c>
      <c r="AD49" s="44"/>
    </row>
    <row r="50" spans="1:30" ht="16.5" customHeight="1" x14ac:dyDescent="0.25">
      <c r="A50" s="37" t="s">
        <v>923</v>
      </c>
      <c r="B50" s="3" t="s">
        <v>924</v>
      </c>
      <c r="C50" s="3"/>
      <c r="D50" s="38"/>
      <c r="E50" s="39"/>
      <c r="F50" s="38"/>
      <c r="G50" s="39"/>
      <c r="H50" s="38"/>
      <c r="I50" s="39"/>
      <c r="J50" s="38"/>
      <c r="K50" s="39"/>
      <c r="L50" s="38">
        <v>5</v>
      </c>
      <c r="M50" s="39">
        <v>11</v>
      </c>
      <c r="N50" s="38">
        <v>16</v>
      </c>
      <c r="O50" s="39"/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  <c r="AB50" s="42">
        <v>11</v>
      </c>
      <c r="AC50" s="43">
        <v>30</v>
      </c>
      <c r="AD50" s="44"/>
    </row>
    <row r="51" spans="1:30" ht="16.5" customHeight="1" x14ac:dyDescent="0.25">
      <c r="A51" s="37" t="s">
        <v>925</v>
      </c>
      <c r="B51" s="3" t="s">
        <v>926</v>
      </c>
      <c r="C51" s="3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>
        <v>24</v>
      </c>
      <c r="Y51" s="39"/>
      <c r="Z51" s="38">
        <v>7</v>
      </c>
      <c r="AA51" s="39">
        <v>9</v>
      </c>
      <c r="AB51" s="42">
        <v>9</v>
      </c>
      <c r="AC51" s="43">
        <v>31</v>
      </c>
      <c r="AD51" s="44"/>
    </row>
    <row r="52" spans="1:30" ht="16.5" customHeight="1" x14ac:dyDescent="0.25">
      <c r="A52" s="37" t="s">
        <v>927</v>
      </c>
      <c r="B52" s="3" t="s">
        <v>928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>
        <v>13</v>
      </c>
      <c r="U52" s="39">
        <v>3</v>
      </c>
      <c r="V52" s="38">
        <v>11</v>
      </c>
      <c r="W52" s="39">
        <v>5</v>
      </c>
      <c r="X52" s="38"/>
      <c r="Y52" s="39"/>
      <c r="Z52" s="38"/>
      <c r="AA52" s="39"/>
      <c r="AB52" s="42">
        <v>8</v>
      </c>
      <c r="AC52" s="43">
        <v>32</v>
      </c>
      <c r="AD52" s="44"/>
    </row>
    <row r="53" spans="1:30" ht="16.5" customHeight="1" x14ac:dyDescent="0.25">
      <c r="A53" s="37" t="s">
        <v>929</v>
      </c>
      <c r="B53" s="3" t="s">
        <v>826</v>
      </c>
      <c r="C53" s="3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>
        <v>14</v>
      </c>
      <c r="Q53" s="39"/>
      <c r="R53" s="38">
        <v>10</v>
      </c>
      <c r="S53" s="39">
        <v>6</v>
      </c>
      <c r="T53" s="38"/>
      <c r="U53" s="39"/>
      <c r="V53" s="38"/>
      <c r="W53" s="39"/>
      <c r="X53" s="38"/>
      <c r="Y53" s="39"/>
      <c r="Z53" s="38"/>
      <c r="AA53" s="39"/>
      <c r="AB53" s="42">
        <v>6</v>
      </c>
      <c r="AC53" s="43">
        <v>33</v>
      </c>
      <c r="AD53" s="44"/>
    </row>
    <row r="54" spans="1:30" ht="16.5" customHeight="1" x14ac:dyDescent="0.25">
      <c r="A54" s="37" t="s">
        <v>930</v>
      </c>
      <c r="B54" s="3" t="s">
        <v>931</v>
      </c>
      <c r="C54" s="3"/>
      <c r="D54" s="38"/>
      <c r="E54" s="39"/>
      <c r="F54" s="38"/>
      <c r="G54" s="39"/>
      <c r="H54" s="38"/>
      <c r="I54" s="39"/>
      <c r="J54" s="38"/>
      <c r="K54" s="39"/>
      <c r="L54" s="38">
        <v>14</v>
      </c>
      <c r="M54" s="39">
        <v>2</v>
      </c>
      <c r="N54" s="38">
        <v>13</v>
      </c>
      <c r="O54" s="39">
        <v>3</v>
      </c>
      <c r="P54" s="38"/>
      <c r="Q54" s="39"/>
      <c r="R54" s="38"/>
      <c r="S54" s="39"/>
      <c r="T54" s="38"/>
      <c r="U54" s="39"/>
      <c r="V54" s="38"/>
      <c r="W54" s="39"/>
      <c r="X54" s="38"/>
      <c r="Y54" s="39"/>
      <c r="Z54" s="38"/>
      <c r="AA54" s="39"/>
      <c r="AB54" s="42">
        <v>5</v>
      </c>
      <c r="AC54" s="43">
        <v>34</v>
      </c>
      <c r="AD54" s="44"/>
    </row>
    <row r="55" spans="1:30" ht="16.5" customHeight="1" x14ac:dyDescent="0.25">
      <c r="A55" s="37" t="s">
        <v>932</v>
      </c>
      <c r="B55" s="3" t="s">
        <v>933</v>
      </c>
      <c r="C55" s="3"/>
      <c r="D55" s="38">
        <v>14</v>
      </c>
      <c r="E55" s="39">
        <v>2</v>
      </c>
      <c r="F55" s="38">
        <v>14</v>
      </c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2</v>
      </c>
      <c r="AC55" s="43">
        <v>35</v>
      </c>
      <c r="AD55" s="44"/>
    </row>
    <row r="56" spans="1:30" ht="16.5" customHeight="1" x14ac:dyDescent="0.25">
      <c r="A56" s="37" t="s">
        <v>934</v>
      </c>
      <c r="B56" s="3" t="s">
        <v>935</v>
      </c>
      <c r="C56" s="3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>
        <v>15</v>
      </c>
      <c r="Y56" s="39">
        <v>1</v>
      </c>
      <c r="Z56" s="38">
        <v>16</v>
      </c>
      <c r="AA56" s="39"/>
      <c r="AB56" s="42">
        <v>1</v>
      </c>
      <c r="AC56" s="43">
        <v>36</v>
      </c>
      <c r="AD56" s="44"/>
    </row>
    <row r="57" spans="1:30" ht="16.5" customHeight="1" x14ac:dyDescent="0.25">
      <c r="A57" s="37" t="s">
        <v>936</v>
      </c>
      <c r="B57" s="3" t="s">
        <v>937</v>
      </c>
      <c r="C57" s="3"/>
      <c r="D57" s="38"/>
      <c r="E57" s="39"/>
      <c r="F57" s="38"/>
      <c r="G57" s="39"/>
      <c r="H57" s="38"/>
      <c r="I57" s="39"/>
      <c r="J57" s="38"/>
      <c r="K57" s="39"/>
      <c r="L57" s="38">
        <v>17</v>
      </c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>
        <v>17</v>
      </c>
      <c r="Y57" s="39"/>
      <c r="Z57" s="38">
        <v>21</v>
      </c>
      <c r="AA57" s="39"/>
      <c r="AB57" s="42"/>
      <c r="AC57" s="43">
        <v>37</v>
      </c>
      <c r="AD57" s="44"/>
    </row>
    <row r="58" spans="1:30" ht="16.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0" ht="16.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ht="16.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6.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6.5" customHeight="1" x14ac:dyDescent="0.15">
      <c r="H62"/>
      <c r="I62"/>
      <c r="J62"/>
    </row>
    <row r="63" spans="1:30" ht="16.5" customHeight="1" x14ac:dyDescent="0.15">
      <c r="H63"/>
      <c r="I63"/>
      <c r="J63"/>
    </row>
    <row r="64" spans="1:30" ht="16.5" customHeight="1" x14ac:dyDescent="0.15">
      <c r="H64"/>
      <c r="I64"/>
      <c r="J6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59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2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048576"/>
  <sheetViews>
    <sheetView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8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5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938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939</v>
      </c>
      <c r="B21" s="3" t="s">
        <v>475</v>
      </c>
      <c r="C21" s="3"/>
      <c r="D21" s="38">
        <v>4</v>
      </c>
      <c r="E21" s="39">
        <v>13</v>
      </c>
      <c r="F21" s="38">
        <v>4</v>
      </c>
      <c r="G21" s="39">
        <v>13</v>
      </c>
      <c r="H21" s="38">
        <v>1</v>
      </c>
      <c r="I21" s="39">
        <v>25</v>
      </c>
      <c r="J21" s="38">
        <v>1</v>
      </c>
      <c r="K21" s="39">
        <v>25</v>
      </c>
      <c r="L21" s="38">
        <v>5</v>
      </c>
      <c r="M21" s="39">
        <v>11</v>
      </c>
      <c r="N21" s="38">
        <v>1</v>
      </c>
      <c r="O21" s="39">
        <v>25</v>
      </c>
      <c r="P21" s="38">
        <v>2</v>
      </c>
      <c r="Q21" s="39">
        <v>20</v>
      </c>
      <c r="R21" s="38">
        <v>3</v>
      </c>
      <c r="S21" s="39">
        <v>16</v>
      </c>
      <c r="T21" s="38">
        <v>3</v>
      </c>
      <c r="U21" s="39">
        <v>16</v>
      </c>
      <c r="V21" s="38">
        <v>3</v>
      </c>
      <c r="W21" s="39">
        <v>16</v>
      </c>
      <c r="X21" s="38">
        <v>10</v>
      </c>
      <c r="Y21" s="39">
        <v>6</v>
      </c>
      <c r="Z21" s="38">
        <v>1</v>
      </c>
      <c r="AA21" s="39">
        <v>25</v>
      </c>
      <c r="AB21" s="42">
        <v>211</v>
      </c>
      <c r="AC21" s="43">
        <v>1</v>
      </c>
      <c r="AD21" s="44"/>
    </row>
    <row r="22" spans="1:37" ht="16.5" customHeight="1" x14ac:dyDescent="0.25">
      <c r="A22" s="37" t="s">
        <v>940</v>
      </c>
      <c r="B22" s="3" t="s">
        <v>419</v>
      </c>
      <c r="C22" s="3"/>
      <c r="D22" s="38">
        <v>1</v>
      </c>
      <c r="E22" s="39">
        <v>25</v>
      </c>
      <c r="F22" s="38">
        <v>9</v>
      </c>
      <c r="G22" s="39">
        <v>7</v>
      </c>
      <c r="H22" s="38">
        <v>2</v>
      </c>
      <c r="I22" s="39">
        <v>20</v>
      </c>
      <c r="J22" s="38">
        <v>3</v>
      </c>
      <c r="K22" s="39">
        <v>16</v>
      </c>
      <c r="L22" s="38">
        <v>8</v>
      </c>
      <c r="M22" s="39">
        <v>8</v>
      </c>
      <c r="N22" s="38">
        <v>3</v>
      </c>
      <c r="O22" s="39">
        <v>16</v>
      </c>
      <c r="P22" s="38">
        <v>3</v>
      </c>
      <c r="Q22" s="39">
        <v>16</v>
      </c>
      <c r="R22" s="38">
        <v>1</v>
      </c>
      <c r="S22" s="39">
        <v>25</v>
      </c>
      <c r="T22" s="38">
        <v>6</v>
      </c>
      <c r="U22" s="39">
        <v>10</v>
      </c>
      <c r="V22" s="38">
        <v>2</v>
      </c>
      <c r="W22" s="39">
        <v>20</v>
      </c>
      <c r="X22" s="38">
        <v>4</v>
      </c>
      <c r="Y22" s="39">
        <v>13</v>
      </c>
      <c r="Z22" s="38">
        <v>2</v>
      </c>
      <c r="AA22" s="39">
        <v>20</v>
      </c>
      <c r="AB22" s="42">
        <v>196</v>
      </c>
      <c r="AC22" s="43">
        <v>2</v>
      </c>
      <c r="AD22" s="44"/>
    </row>
    <row r="23" spans="1:37" ht="16.5" customHeight="1" x14ac:dyDescent="0.25">
      <c r="A23" s="37" t="s">
        <v>941</v>
      </c>
      <c r="B23" s="3" t="s">
        <v>942</v>
      </c>
      <c r="C23" s="3"/>
      <c r="D23" s="38">
        <v>3</v>
      </c>
      <c r="E23" s="39">
        <v>16</v>
      </c>
      <c r="F23" s="38">
        <v>1</v>
      </c>
      <c r="G23" s="39">
        <v>25</v>
      </c>
      <c r="H23" s="38">
        <v>3</v>
      </c>
      <c r="I23" s="39">
        <v>16</v>
      </c>
      <c r="J23" s="38">
        <v>6</v>
      </c>
      <c r="K23" s="39">
        <v>10</v>
      </c>
      <c r="L23" s="38">
        <v>7</v>
      </c>
      <c r="M23" s="39">
        <v>9</v>
      </c>
      <c r="N23" s="38">
        <v>8</v>
      </c>
      <c r="O23" s="39">
        <v>8</v>
      </c>
      <c r="P23" s="38">
        <v>9</v>
      </c>
      <c r="Q23" s="39">
        <v>7</v>
      </c>
      <c r="R23" s="38">
        <v>7</v>
      </c>
      <c r="S23" s="39">
        <v>9</v>
      </c>
      <c r="T23" s="38">
        <v>2</v>
      </c>
      <c r="U23" s="39">
        <v>20</v>
      </c>
      <c r="V23" s="38">
        <v>7</v>
      </c>
      <c r="W23" s="39">
        <v>9</v>
      </c>
      <c r="X23" s="38">
        <v>17</v>
      </c>
      <c r="Y23" s="39"/>
      <c r="Z23" s="38">
        <v>12</v>
      </c>
      <c r="AA23" s="39">
        <v>4</v>
      </c>
      <c r="AB23" s="42">
        <v>133</v>
      </c>
      <c r="AC23" s="43">
        <v>3</v>
      </c>
      <c r="AD23" s="44"/>
    </row>
    <row r="24" spans="1:37" ht="16.5" customHeight="1" x14ac:dyDescent="0.25">
      <c r="A24" s="37" t="s">
        <v>943</v>
      </c>
      <c r="B24" s="3" t="s">
        <v>944</v>
      </c>
      <c r="C24" s="3"/>
      <c r="D24" s="38">
        <v>6</v>
      </c>
      <c r="E24" s="39">
        <v>10</v>
      </c>
      <c r="F24" s="38">
        <v>11</v>
      </c>
      <c r="G24" s="39">
        <v>5</v>
      </c>
      <c r="H24" s="38"/>
      <c r="I24" s="39"/>
      <c r="J24" s="38"/>
      <c r="K24" s="39"/>
      <c r="L24" s="38">
        <v>1</v>
      </c>
      <c r="M24" s="39">
        <v>25</v>
      </c>
      <c r="N24" s="38">
        <v>6</v>
      </c>
      <c r="O24" s="39">
        <v>10</v>
      </c>
      <c r="P24" s="38">
        <v>11</v>
      </c>
      <c r="Q24" s="39">
        <v>5</v>
      </c>
      <c r="R24" s="38">
        <v>12</v>
      </c>
      <c r="S24" s="39">
        <v>4</v>
      </c>
      <c r="T24" s="38">
        <v>4</v>
      </c>
      <c r="U24" s="39">
        <v>13</v>
      </c>
      <c r="V24" s="38">
        <v>1</v>
      </c>
      <c r="W24" s="39">
        <v>25</v>
      </c>
      <c r="X24" s="38">
        <v>6</v>
      </c>
      <c r="Y24" s="39">
        <v>10</v>
      </c>
      <c r="Z24" s="38">
        <v>20</v>
      </c>
      <c r="AA24" s="39"/>
      <c r="AB24" s="42">
        <v>107</v>
      </c>
      <c r="AC24" s="43">
        <v>4</v>
      </c>
      <c r="AD24" s="44"/>
    </row>
    <row r="25" spans="1:37" ht="16.5" customHeight="1" x14ac:dyDescent="0.25">
      <c r="A25" s="37" t="s">
        <v>945</v>
      </c>
      <c r="B25" s="3" t="s">
        <v>946</v>
      </c>
      <c r="C25" s="3"/>
      <c r="D25" s="38">
        <v>2</v>
      </c>
      <c r="E25" s="39">
        <v>20</v>
      </c>
      <c r="F25" s="38">
        <v>7</v>
      </c>
      <c r="G25" s="39">
        <v>9</v>
      </c>
      <c r="H25" s="38">
        <v>9</v>
      </c>
      <c r="I25" s="39"/>
      <c r="J25" s="38">
        <v>5</v>
      </c>
      <c r="K25" s="39">
        <v>11</v>
      </c>
      <c r="L25" s="38">
        <v>4</v>
      </c>
      <c r="M25" s="39">
        <v>13</v>
      </c>
      <c r="N25" s="38"/>
      <c r="O25" s="39"/>
      <c r="P25" s="38">
        <v>12</v>
      </c>
      <c r="Q25" s="39">
        <v>4</v>
      </c>
      <c r="R25" s="38">
        <v>15</v>
      </c>
      <c r="S25" s="39">
        <v>1</v>
      </c>
      <c r="T25" s="38">
        <v>5</v>
      </c>
      <c r="U25" s="39">
        <v>11</v>
      </c>
      <c r="V25" s="38">
        <v>9</v>
      </c>
      <c r="W25" s="39">
        <v>7</v>
      </c>
      <c r="X25" s="38">
        <v>1</v>
      </c>
      <c r="Y25" s="39">
        <v>25</v>
      </c>
      <c r="Z25" s="38">
        <v>10</v>
      </c>
      <c r="AA25" s="39">
        <v>6</v>
      </c>
      <c r="AB25" s="42">
        <v>107</v>
      </c>
      <c r="AC25" s="43">
        <v>5</v>
      </c>
      <c r="AD25" s="44"/>
    </row>
    <row r="26" spans="1:37" ht="16.5" customHeight="1" x14ac:dyDescent="0.25">
      <c r="A26" s="37" t="s">
        <v>947</v>
      </c>
      <c r="B26" s="3" t="s">
        <v>948</v>
      </c>
      <c r="C26" s="3"/>
      <c r="D26" s="38">
        <v>8</v>
      </c>
      <c r="E26" s="39">
        <v>8</v>
      </c>
      <c r="F26" s="38">
        <v>8</v>
      </c>
      <c r="G26" s="39">
        <v>8</v>
      </c>
      <c r="H26" s="38">
        <v>4</v>
      </c>
      <c r="I26" s="39">
        <v>13</v>
      </c>
      <c r="J26" s="38">
        <v>4</v>
      </c>
      <c r="K26" s="39">
        <v>13</v>
      </c>
      <c r="L26" s="38">
        <v>6</v>
      </c>
      <c r="M26" s="39">
        <v>10</v>
      </c>
      <c r="N26" s="38">
        <v>5</v>
      </c>
      <c r="O26" s="39">
        <v>11</v>
      </c>
      <c r="P26" s="38">
        <v>1</v>
      </c>
      <c r="Q26" s="39">
        <v>25</v>
      </c>
      <c r="R26" s="38">
        <v>9</v>
      </c>
      <c r="S26" s="39">
        <v>7</v>
      </c>
      <c r="T26" s="38"/>
      <c r="U26" s="39"/>
      <c r="V26" s="38"/>
      <c r="W26" s="39"/>
      <c r="X26" s="38">
        <v>15</v>
      </c>
      <c r="Y26" s="39">
        <v>1</v>
      </c>
      <c r="Z26" s="38">
        <v>6</v>
      </c>
      <c r="AA26" s="39">
        <v>10</v>
      </c>
      <c r="AB26" s="42">
        <v>106</v>
      </c>
      <c r="AC26" s="43">
        <v>6</v>
      </c>
      <c r="AD26" s="44"/>
    </row>
    <row r="27" spans="1:37" ht="16.5" customHeight="1" x14ac:dyDescent="0.25">
      <c r="A27" s="37" t="s">
        <v>949</v>
      </c>
      <c r="B27" s="3" t="s">
        <v>950</v>
      </c>
      <c r="C27" s="3"/>
      <c r="D27" s="38">
        <v>13</v>
      </c>
      <c r="E27" s="39">
        <v>3</v>
      </c>
      <c r="F27" s="38">
        <v>2</v>
      </c>
      <c r="G27" s="39">
        <v>20</v>
      </c>
      <c r="H27" s="38"/>
      <c r="I27" s="39"/>
      <c r="J27" s="38"/>
      <c r="K27" s="39"/>
      <c r="L27" s="38">
        <v>3</v>
      </c>
      <c r="M27" s="39">
        <v>16</v>
      </c>
      <c r="N27" s="38">
        <v>10</v>
      </c>
      <c r="O27" s="39">
        <v>6</v>
      </c>
      <c r="P27" s="38"/>
      <c r="Q27" s="39"/>
      <c r="R27" s="38">
        <v>6</v>
      </c>
      <c r="S27" s="39">
        <v>10</v>
      </c>
      <c r="T27" s="38">
        <v>1</v>
      </c>
      <c r="U27" s="39">
        <v>25</v>
      </c>
      <c r="V27" s="38">
        <v>5</v>
      </c>
      <c r="W27" s="39">
        <v>11</v>
      </c>
      <c r="X27" s="38">
        <v>21</v>
      </c>
      <c r="Y27" s="39"/>
      <c r="Z27" s="38">
        <v>14</v>
      </c>
      <c r="AA27" s="39">
        <v>2</v>
      </c>
      <c r="AB27" s="42">
        <v>93</v>
      </c>
      <c r="AC27" s="43">
        <v>7</v>
      </c>
      <c r="AD27" s="44"/>
    </row>
    <row r="28" spans="1:37" ht="16.5" customHeight="1" x14ac:dyDescent="0.25">
      <c r="A28" s="37" t="s">
        <v>951</v>
      </c>
      <c r="B28" s="3" t="s">
        <v>952</v>
      </c>
      <c r="C28" s="3"/>
      <c r="D28" s="38"/>
      <c r="E28" s="39"/>
      <c r="F28" s="38"/>
      <c r="G28" s="39"/>
      <c r="H28" s="38">
        <v>8</v>
      </c>
      <c r="I28" s="39">
        <v>8</v>
      </c>
      <c r="J28" s="38">
        <v>9</v>
      </c>
      <c r="K28" s="39"/>
      <c r="L28" s="38">
        <v>11</v>
      </c>
      <c r="M28" s="39">
        <v>5</v>
      </c>
      <c r="N28" s="38">
        <v>4</v>
      </c>
      <c r="O28" s="39">
        <v>13</v>
      </c>
      <c r="P28" s="38">
        <v>7</v>
      </c>
      <c r="Q28" s="39">
        <v>9</v>
      </c>
      <c r="R28" s="38">
        <v>11</v>
      </c>
      <c r="S28" s="39">
        <v>5</v>
      </c>
      <c r="T28" s="38">
        <v>7</v>
      </c>
      <c r="U28" s="39">
        <v>9</v>
      </c>
      <c r="V28" s="38">
        <v>4</v>
      </c>
      <c r="W28" s="39">
        <v>13</v>
      </c>
      <c r="X28" s="38">
        <v>5</v>
      </c>
      <c r="Y28" s="39">
        <v>11</v>
      </c>
      <c r="Z28" s="38">
        <v>8</v>
      </c>
      <c r="AA28" s="39">
        <v>8</v>
      </c>
      <c r="AB28" s="42">
        <v>81</v>
      </c>
      <c r="AC28" s="43">
        <v>8</v>
      </c>
      <c r="AD28" s="44"/>
    </row>
    <row r="29" spans="1:37" ht="16.5" customHeight="1" x14ac:dyDescent="0.25">
      <c r="A29" s="37" t="s">
        <v>953</v>
      </c>
      <c r="B29" s="3" t="s">
        <v>954</v>
      </c>
      <c r="C29" s="3"/>
      <c r="D29" s="38">
        <v>11</v>
      </c>
      <c r="E29" s="39">
        <v>5</v>
      </c>
      <c r="F29" s="38">
        <v>6</v>
      </c>
      <c r="G29" s="39">
        <v>10</v>
      </c>
      <c r="H29" s="38">
        <v>7</v>
      </c>
      <c r="I29" s="39">
        <v>9</v>
      </c>
      <c r="J29" s="38">
        <v>7</v>
      </c>
      <c r="K29" s="39">
        <v>9</v>
      </c>
      <c r="L29" s="38">
        <v>9</v>
      </c>
      <c r="M29" s="39">
        <v>7</v>
      </c>
      <c r="N29" s="38">
        <v>2</v>
      </c>
      <c r="O29" s="39">
        <v>20</v>
      </c>
      <c r="P29" s="38">
        <v>4</v>
      </c>
      <c r="Q29" s="39">
        <v>13</v>
      </c>
      <c r="R29" s="38">
        <v>13</v>
      </c>
      <c r="S29" s="39">
        <v>3</v>
      </c>
      <c r="T29" s="38"/>
      <c r="U29" s="39"/>
      <c r="V29" s="38"/>
      <c r="W29" s="39"/>
      <c r="X29" s="38">
        <v>18</v>
      </c>
      <c r="Y29" s="39"/>
      <c r="Z29" s="38">
        <v>18</v>
      </c>
      <c r="AA29" s="39"/>
      <c r="AB29" s="42">
        <v>76</v>
      </c>
      <c r="AC29" s="43">
        <v>9</v>
      </c>
      <c r="AD29" s="44"/>
    </row>
    <row r="30" spans="1:37" ht="16.5" customHeight="1" x14ac:dyDescent="0.25">
      <c r="A30" s="37" t="s">
        <v>955</v>
      </c>
      <c r="B30" s="3" t="s">
        <v>115</v>
      </c>
      <c r="C30" s="3"/>
      <c r="D30" s="38"/>
      <c r="E30" s="39"/>
      <c r="F30" s="38"/>
      <c r="G30" s="39"/>
      <c r="H30" s="38">
        <v>5</v>
      </c>
      <c r="I30" s="39">
        <v>11</v>
      </c>
      <c r="J30" s="38">
        <v>2</v>
      </c>
      <c r="K30" s="39">
        <v>20</v>
      </c>
      <c r="L30" s="38"/>
      <c r="M30" s="39"/>
      <c r="N30" s="38"/>
      <c r="O30" s="39"/>
      <c r="P30" s="38">
        <v>10</v>
      </c>
      <c r="Q30" s="39">
        <v>6</v>
      </c>
      <c r="R30" s="38">
        <v>4</v>
      </c>
      <c r="S30" s="39">
        <v>13</v>
      </c>
      <c r="T30" s="38"/>
      <c r="U30" s="39"/>
      <c r="V30" s="38"/>
      <c r="W30" s="39"/>
      <c r="X30" s="38">
        <v>9</v>
      </c>
      <c r="Y30" s="39">
        <v>7</v>
      </c>
      <c r="Z30" s="38">
        <v>4</v>
      </c>
      <c r="AA30" s="39">
        <v>13</v>
      </c>
      <c r="AB30" s="42">
        <v>70</v>
      </c>
      <c r="AC30" s="43">
        <v>10</v>
      </c>
      <c r="AD30" s="44"/>
    </row>
    <row r="31" spans="1:37" ht="16.5" customHeight="1" x14ac:dyDescent="0.25">
      <c r="A31" s="37" t="s">
        <v>956</v>
      </c>
      <c r="B31" s="3" t="s">
        <v>957</v>
      </c>
      <c r="C31" s="3"/>
      <c r="D31" s="38">
        <v>18</v>
      </c>
      <c r="E31" s="39"/>
      <c r="F31" s="38">
        <v>10</v>
      </c>
      <c r="G31" s="39">
        <v>6</v>
      </c>
      <c r="H31" s="38"/>
      <c r="I31" s="39"/>
      <c r="J31" s="38"/>
      <c r="K31" s="39"/>
      <c r="L31" s="38">
        <v>13</v>
      </c>
      <c r="M31" s="39"/>
      <c r="N31" s="38"/>
      <c r="O31" s="39"/>
      <c r="P31" s="38"/>
      <c r="Q31" s="39"/>
      <c r="R31" s="38"/>
      <c r="S31" s="39"/>
      <c r="T31" s="38">
        <v>11</v>
      </c>
      <c r="U31" s="39"/>
      <c r="V31" s="38">
        <v>6</v>
      </c>
      <c r="W31" s="39">
        <v>10</v>
      </c>
      <c r="X31" s="38">
        <v>2</v>
      </c>
      <c r="Y31" s="39">
        <v>20</v>
      </c>
      <c r="Z31" s="38">
        <v>5</v>
      </c>
      <c r="AA31" s="39">
        <v>11</v>
      </c>
      <c r="AB31" s="42">
        <v>47</v>
      </c>
      <c r="AC31" s="43">
        <v>11</v>
      </c>
      <c r="AD31" s="44"/>
    </row>
    <row r="32" spans="1:37" ht="16.5" customHeight="1" x14ac:dyDescent="0.25">
      <c r="A32" s="37" t="s">
        <v>958</v>
      </c>
      <c r="B32" s="3" t="s">
        <v>959</v>
      </c>
      <c r="C32" s="3"/>
      <c r="D32" s="38"/>
      <c r="E32" s="39"/>
      <c r="F32" s="38"/>
      <c r="G32" s="39"/>
      <c r="H32" s="38">
        <v>6</v>
      </c>
      <c r="I32" s="39">
        <v>10</v>
      </c>
      <c r="J32" s="38">
        <v>8</v>
      </c>
      <c r="K32" s="39">
        <v>8</v>
      </c>
      <c r="L32" s="38"/>
      <c r="M32" s="39"/>
      <c r="N32" s="38"/>
      <c r="O32" s="39"/>
      <c r="P32" s="38">
        <v>6</v>
      </c>
      <c r="Q32" s="39">
        <v>10</v>
      </c>
      <c r="R32" s="38">
        <v>14</v>
      </c>
      <c r="S32" s="39">
        <v>2</v>
      </c>
      <c r="T32" s="38">
        <v>8</v>
      </c>
      <c r="U32" s="39">
        <v>8</v>
      </c>
      <c r="V32" s="38">
        <v>8</v>
      </c>
      <c r="W32" s="39">
        <v>8</v>
      </c>
      <c r="X32" s="38">
        <v>20</v>
      </c>
      <c r="Y32" s="39"/>
      <c r="Z32" s="38">
        <v>22</v>
      </c>
      <c r="AA32" s="39"/>
      <c r="AB32" s="42">
        <v>46</v>
      </c>
      <c r="AC32" s="43">
        <v>12</v>
      </c>
      <c r="AD32" s="44"/>
    </row>
    <row r="33" spans="1:30" ht="16.5" customHeight="1" x14ac:dyDescent="0.25">
      <c r="A33" s="37" t="s">
        <v>960</v>
      </c>
      <c r="B33" s="3" t="s">
        <v>961</v>
      </c>
      <c r="C33" s="3"/>
      <c r="D33" s="38">
        <v>14</v>
      </c>
      <c r="E33" s="39">
        <v>2</v>
      </c>
      <c r="F33" s="38">
        <v>14</v>
      </c>
      <c r="G33" s="39">
        <v>2</v>
      </c>
      <c r="H33" s="38"/>
      <c r="I33" s="39"/>
      <c r="J33" s="38"/>
      <c r="K33" s="39"/>
      <c r="L33" s="38">
        <v>10</v>
      </c>
      <c r="M33" s="39">
        <v>6</v>
      </c>
      <c r="N33" s="38">
        <v>11</v>
      </c>
      <c r="O33" s="39">
        <v>5</v>
      </c>
      <c r="P33" s="38">
        <v>8</v>
      </c>
      <c r="Q33" s="39">
        <v>8</v>
      </c>
      <c r="R33" s="38">
        <v>2</v>
      </c>
      <c r="S33" s="39">
        <v>20</v>
      </c>
      <c r="T33" s="38"/>
      <c r="U33" s="39"/>
      <c r="V33" s="38"/>
      <c r="W33" s="39"/>
      <c r="X33" s="38">
        <v>14</v>
      </c>
      <c r="Y33" s="39">
        <v>2</v>
      </c>
      <c r="Z33" s="38"/>
      <c r="AA33" s="39"/>
      <c r="AB33" s="42">
        <v>45</v>
      </c>
      <c r="AC33" s="43">
        <v>13</v>
      </c>
      <c r="AD33" s="44"/>
    </row>
    <row r="34" spans="1:30" ht="16.5" customHeight="1" x14ac:dyDescent="0.25">
      <c r="A34" s="37" t="s">
        <v>962</v>
      </c>
      <c r="B34" s="3" t="s">
        <v>963</v>
      </c>
      <c r="C34" s="3"/>
      <c r="D34" s="38"/>
      <c r="E34" s="39"/>
      <c r="F34" s="38"/>
      <c r="G34" s="39"/>
      <c r="H34" s="38"/>
      <c r="I34" s="39"/>
      <c r="J34" s="38"/>
      <c r="K34" s="39"/>
      <c r="L34" s="38">
        <v>2</v>
      </c>
      <c r="M34" s="39">
        <v>20</v>
      </c>
      <c r="N34" s="38">
        <v>9</v>
      </c>
      <c r="O34" s="39">
        <v>7</v>
      </c>
      <c r="P34" s="38"/>
      <c r="Q34" s="39"/>
      <c r="R34" s="38"/>
      <c r="S34" s="39"/>
      <c r="T34" s="38"/>
      <c r="U34" s="39"/>
      <c r="V34" s="38"/>
      <c r="W34" s="39"/>
      <c r="X34" s="38">
        <v>19</v>
      </c>
      <c r="Y34" s="39"/>
      <c r="Z34" s="38">
        <v>7</v>
      </c>
      <c r="AA34" s="39">
        <v>9</v>
      </c>
      <c r="AB34" s="42">
        <v>36</v>
      </c>
      <c r="AC34" s="43">
        <v>14</v>
      </c>
      <c r="AD34" s="44"/>
    </row>
    <row r="35" spans="1:30" ht="16.5" customHeight="1" x14ac:dyDescent="0.25">
      <c r="A35" s="37" t="s">
        <v>964</v>
      </c>
      <c r="B35" s="3" t="s">
        <v>965</v>
      </c>
      <c r="C35" s="3"/>
      <c r="D35" s="38">
        <v>12</v>
      </c>
      <c r="E35" s="39">
        <v>4</v>
      </c>
      <c r="F35" s="38">
        <v>15</v>
      </c>
      <c r="G35" s="39">
        <v>1</v>
      </c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>
        <v>5</v>
      </c>
      <c r="S35" s="39">
        <v>11</v>
      </c>
      <c r="T35" s="38"/>
      <c r="U35" s="39"/>
      <c r="V35" s="38"/>
      <c r="W35" s="39"/>
      <c r="X35" s="38">
        <v>24</v>
      </c>
      <c r="Y35" s="39"/>
      <c r="Z35" s="38">
        <v>3</v>
      </c>
      <c r="AA35" s="39">
        <v>16</v>
      </c>
      <c r="AB35" s="42">
        <v>32</v>
      </c>
      <c r="AC35" s="43">
        <v>15</v>
      </c>
      <c r="AD35" s="44"/>
    </row>
    <row r="36" spans="1:30" ht="16.5" customHeight="1" x14ac:dyDescent="0.25">
      <c r="A36" s="37" t="s">
        <v>966</v>
      </c>
      <c r="B36" s="3" t="s">
        <v>967</v>
      </c>
      <c r="C36" s="3"/>
      <c r="D36" s="38">
        <v>7</v>
      </c>
      <c r="E36" s="39">
        <v>9</v>
      </c>
      <c r="F36" s="38">
        <v>12</v>
      </c>
      <c r="G36" s="39">
        <v>4</v>
      </c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>
        <v>10</v>
      </c>
      <c r="S36" s="39">
        <v>6</v>
      </c>
      <c r="T36" s="38"/>
      <c r="U36" s="39"/>
      <c r="V36" s="38"/>
      <c r="W36" s="39"/>
      <c r="X36" s="38">
        <v>7</v>
      </c>
      <c r="Y36" s="39">
        <v>9</v>
      </c>
      <c r="Z36" s="38">
        <v>15</v>
      </c>
      <c r="AA36" s="39">
        <v>1</v>
      </c>
      <c r="AB36" s="42">
        <f>13+16</f>
        <v>29</v>
      </c>
      <c r="AC36" s="43">
        <v>16</v>
      </c>
      <c r="AD36" s="44"/>
    </row>
    <row r="37" spans="1:30" ht="16.5" customHeight="1" x14ac:dyDescent="0.25">
      <c r="A37" s="37" t="s">
        <v>968</v>
      </c>
      <c r="B37" s="3" t="s">
        <v>969</v>
      </c>
      <c r="C37" s="3"/>
      <c r="D37" s="38">
        <v>10</v>
      </c>
      <c r="E37" s="39">
        <v>6</v>
      </c>
      <c r="F37" s="38">
        <v>3</v>
      </c>
      <c r="G37" s="39">
        <v>16</v>
      </c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42">
        <v>22</v>
      </c>
      <c r="AC37" s="43">
        <v>17</v>
      </c>
      <c r="AD37" s="44"/>
    </row>
    <row r="38" spans="1:30" ht="16.5" customHeight="1" x14ac:dyDescent="0.25">
      <c r="A38" s="37" t="s">
        <v>970</v>
      </c>
      <c r="B38" s="3" t="s">
        <v>412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>
        <v>3</v>
      </c>
      <c r="Y38" s="39">
        <v>16</v>
      </c>
      <c r="Z38" s="38">
        <v>13</v>
      </c>
      <c r="AA38" s="39">
        <v>3</v>
      </c>
      <c r="AB38" s="42">
        <v>19</v>
      </c>
      <c r="AC38" s="43">
        <v>18</v>
      </c>
      <c r="AD38" s="44"/>
    </row>
    <row r="39" spans="1:30" ht="16.5" customHeight="1" x14ac:dyDescent="0.25">
      <c r="A39" s="37" t="s">
        <v>971</v>
      </c>
      <c r="B39" s="3" t="s">
        <v>972</v>
      </c>
      <c r="C39" s="3"/>
      <c r="D39" s="38">
        <v>15</v>
      </c>
      <c r="E39" s="39">
        <v>1</v>
      </c>
      <c r="F39" s="38">
        <v>16</v>
      </c>
      <c r="G39" s="39"/>
      <c r="H39" s="38"/>
      <c r="I39" s="39"/>
      <c r="J39" s="38"/>
      <c r="K39" s="39"/>
      <c r="L39" s="38">
        <v>12</v>
      </c>
      <c r="M39" s="39">
        <v>4</v>
      </c>
      <c r="N39" s="38">
        <v>7</v>
      </c>
      <c r="O39" s="39">
        <v>9</v>
      </c>
      <c r="P39" s="38"/>
      <c r="Q39" s="39"/>
      <c r="R39" s="38"/>
      <c r="S39" s="39"/>
      <c r="T39" s="38"/>
      <c r="U39" s="39"/>
      <c r="V39" s="38"/>
      <c r="W39" s="39"/>
      <c r="X39" s="38">
        <v>22</v>
      </c>
      <c r="Y39" s="39"/>
      <c r="Z39" s="38">
        <v>11</v>
      </c>
      <c r="AA39" s="39">
        <v>5</v>
      </c>
      <c r="AB39" s="42">
        <v>19</v>
      </c>
      <c r="AC39" s="43">
        <v>19</v>
      </c>
      <c r="AD39" s="44"/>
    </row>
    <row r="40" spans="1:30" ht="16.5" customHeight="1" x14ac:dyDescent="0.25">
      <c r="A40" s="37" t="s">
        <v>973</v>
      </c>
      <c r="B40" s="3" t="s">
        <v>974</v>
      </c>
      <c r="C40" s="3"/>
      <c r="D40" s="38">
        <v>9</v>
      </c>
      <c r="E40" s="39">
        <v>7</v>
      </c>
      <c r="F40" s="38">
        <v>5</v>
      </c>
      <c r="G40" s="39">
        <v>11</v>
      </c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42">
        <v>18</v>
      </c>
      <c r="AC40" s="43">
        <v>20</v>
      </c>
      <c r="AD40" s="44"/>
    </row>
    <row r="41" spans="1:30" ht="16.5" customHeight="1" x14ac:dyDescent="0.25">
      <c r="A41" s="37" t="s">
        <v>975</v>
      </c>
      <c r="B41" s="3" t="s">
        <v>976</v>
      </c>
      <c r="C41" s="3"/>
      <c r="D41" s="38">
        <v>17</v>
      </c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>
        <v>10</v>
      </c>
      <c r="U41" s="39">
        <v>6</v>
      </c>
      <c r="V41" s="38">
        <v>11</v>
      </c>
      <c r="W41" s="39"/>
      <c r="X41" s="38">
        <v>12</v>
      </c>
      <c r="Y41" s="39">
        <v>4</v>
      </c>
      <c r="Z41" s="38">
        <v>9</v>
      </c>
      <c r="AA41" s="39">
        <v>7</v>
      </c>
      <c r="AB41" s="42">
        <v>17</v>
      </c>
      <c r="AC41" s="43">
        <v>21</v>
      </c>
      <c r="AD41" s="44"/>
    </row>
    <row r="42" spans="1:30" ht="16.5" customHeight="1" x14ac:dyDescent="0.25">
      <c r="A42" s="37" t="s">
        <v>977</v>
      </c>
      <c r="B42" s="3" t="s">
        <v>978</v>
      </c>
      <c r="C42" s="3"/>
      <c r="D42" s="38">
        <v>5</v>
      </c>
      <c r="E42" s="39">
        <v>11</v>
      </c>
      <c r="F42" s="38">
        <v>13</v>
      </c>
      <c r="G42" s="39">
        <v>3</v>
      </c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42">
        <v>14</v>
      </c>
      <c r="AC42" s="43">
        <v>22</v>
      </c>
      <c r="AD42" s="44"/>
    </row>
    <row r="43" spans="1:30" ht="16.5" customHeight="1" x14ac:dyDescent="0.25">
      <c r="A43" s="37" t="s">
        <v>979</v>
      </c>
      <c r="B43" s="3" t="s">
        <v>980</v>
      </c>
      <c r="C43" s="3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>
        <v>9</v>
      </c>
      <c r="U43" s="39">
        <v>7</v>
      </c>
      <c r="V43" s="38">
        <v>10</v>
      </c>
      <c r="W43" s="39">
        <v>6</v>
      </c>
      <c r="X43" s="38">
        <v>16</v>
      </c>
      <c r="Y43" s="39"/>
      <c r="Z43" s="38">
        <v>19</v>
      </c>
      <c r="AA43" s="39"/>
      <c r="AB43" s="42">
        <v>13</v>
      </c>
      <c r="AC43" s="43">
        <v>23</v>
      </c>
      <c r="AD43" s="44"/>
    </row>
    <row r="44" spans="1:30" ht="16.5" customHeight="1" x14ac:dyDescent="0.25">
      <c r="A44" s="37" t="s">
        <v>981</v>
      </c>
      <c r="B44" s="3" t="s">
        <v>121</v>
      </c>
      <c r="C44" s="3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>
        <v>5</v>
      </c>
      <c r="Q44" s="39">
        <v>11</v>
      </c>
      <c r="R44" s="38">
        <v>16</v>
      </c>
      <c r="S44" s="39"/>
      <c r="T44" s="38"/>
      <c r="U44" s="39"/>
      <c r="V44" s="38"/>
      <c r="W44" s="39"/>
      <c r="X44" s="38"/>
      <c r="Y44" s="39"/>
      <c r="Z44" s="38"/>
      <c r="AA44" s="39"/>
      <c r="AB44" s="42">
        <v>11</v>
      </c>
      <c r="AC44" s="43">
        <v>24</v>
      </c>
      <c r="AD44" s="44"/>
    </row>
    <row r="45" spans="1:30" ht="16.5" customHeight="1" x14ac:dyDescent="0.25">
      <c r="A45" s="37" t="s">
        <v>982</v>
      </c>
      <c r="B45" s="3" t="s">
        <v>396</v>
      </c>
      <c r="C45" s="3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>
        <v>8</v>
      </c>
      <c r="S45" s="39">
        <v>8</v>
      </c>
      <c r="T45" s="38"/>
      <c r="U45" s="39"/>
      <c r="V45" s="38"/>
      <c r="W45" s="39"/>
      <c r="X45" s="38">
        <v>23</v>
      </c>
      <c r="Y45" s="39"/>
      <c r="Z45" s="38">
        <v>21</v>
      </c>
      <c r="AA45" s="39"/>
      <c r="AB45" s="42">
        <v>8</v>
      </c>
      <c r="AC45" s="43">
        <v>25</v>
      </c>
      <c r="AD45" s="44"/>
    </row>
    <row r="46" spans="1:30" ht="16.5" customHeight="1" x14ac:dyDescent="0.25">
      <c r="A46" s="37" t="s">
        <v>983</v>
      </c>
      <c r="B46" s="3" t="s">
        <v>984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>
        <v>8</v>
      </c>
      <c r="Y46" s="39">
        <v>8</v>
      </c>
      <c r="Z46" s="38">
        <v>17</v>
      </c>
      <c r="AA46" s="39"/>
      <c r="AB46" s="42">
        <v>8</v>
      </c>
      <c r="AC46" s="43">
        <v>26</v>
      </c>
      <c r="AD46" s="44"/>
    </row>
    <row r="47" spans="1:30" ht="16.5" customHeight="1" x14ac:dyDescent="0.25">
      <c r="A47" s="37" t="s">
        <v>985</v>
      </c>
      <c r="B47" s="3" t="s">
        <v>986</v>
      </c>
      <c r="C47" s="3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>
        <v>11</v>
      </c>
      <c r="Y47" s="39">
        <v>5</v>
      </c>
      <c r="Z47" s="38">
        <v>23</v>
      </c>
      <c r="AA47" s="39"/>
      <c r="AB47" s="42">
        <v>5</v>
      </c>
      <c r="AC47" s="43">
        <v>27</v>
      </c>
      <c r="AD47" s="44"/>
    </row>
    <row r="48" spans="1:30" ht="16.5" customHeight="1" x14ac:dyDescent="0.25">
      <c r="A48" s="37" t="s">
        <v>987</v>
      </c>
      <c r="B48" s="3" t="s">
        <v>988</v>
      </c>
      <c r="C48" s="3"/>
      <c r="D48" s="38"/>
      <c r="E48" s="39"/>
      <c r="F48" s="38"/>
      <c r="G48" s="39"/>
      <c r="H48" s="38"/>
      <c r="I48" s="39"/>
      <c r="J48" s="38"/>
      <c r="K48" s="39"/>
      <c r="L48" s="38"/>
      <c r="M48" s="39"/>
      <c r="N48" s="38">
        <v>12</v>
      </c>
      <c r="O48" s="39">
        <v>4</v>
      </c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42">
        <v>4</v>
      </c>
      <c r="AC48" s="43">
        <v>28</v>
      </c>
      <c r="AD48" s="44"/>
    </row>
    <row r="49" spans="1:30" ht="16.5" customHeight="1" x14ac:dyDescent="0.25">
      <c r="A49" s="37" t="s">
        <v>989</v>
      </c>
      <c r="B49" s="3" t="s">
        <v>990</v>
      </c>
      <c r="C49" s="3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>
        <v>13</v>
      </c>
      <c r="Y49" s="39">
        <v>3</v>
      </c>
      <c r="Z49" s="38">
        <v>16</v>
      </c>
      <c r="AA49" s="39"/>
      <c r="AB49" s="42">
        <v>3</v>
      </c>
      <c r="AC49" s="43">
        <v>29</v>
      </c>
      <c r="AD49" s="44"/>
    </row>
    <row r="50" spans="1:30" ht="16.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1:30" ht="16.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ht="16.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ht="16.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1:30" ht="16.5" customHeight="1" x14ac:dyDescent="0.15">
      <c r="H54"/>
      <c r="I54"/>
      <c r="J54"/>
    </row>
    <row r="55" spans="1:30" ht="16.5" customHeight="1" x14ac:dyDescent="0.15">
      <c r="H55"/>
      <c r="I55"/>
      <c r="J55"/>
    </row>
    <row r="56" spans="1:30" ht="16.5" customHeight="1" x14ac:dyDescent="0.15">
      <c r="H56"/>
      <c r="I56"/>
      <c r="J56"/>
    </row>
    <row r="57" spans="1:30" ht="16.5" customHeight="1" x14ac:dyDescent="0.15">
      <c r="H57"/>
      <c r="I57"/>
      <c r="J57"/>
    </row>
    <row r="58" spans="1:30" ht="16.5" customHeight="1" x14ac:dyDescent="0.15">
      <c r="H58"/>
      <c r="I58"/>
      <c r="J58"/>
    </row>
    <row r="59" spans="1:30" ht="16.5" customHeight="1" x14ac:dyDescent="0.15">
      <c r="H59"/>
      <c r="I59"/>
      <c r="J59"/>
    </row>
    <row r="60" spans="1:30" ht="16.5" customHeight="1" x14ac:dyDescent="0.15">
      <c r="H60"/>
      <c r="I60"/>
      <c r="J60"/>
    </row>
    <row r="61" spans="1:30" ht="16.5" customHeight="1" x14ac:dyDescent="0.15">
      <c r="H61"/>
      <c r="I61"/>
      <c r="J61"/>
    </row>
    <row r="62" spans="1:30" ht="16.5" customHeight="1" x14ac:dyDescent="0.15">
      <c r="H62"/>
      <c r="I62"/>
      <c r="J62"/>
    </row>
    <row r="63" spans="1:30" ht="16.5" customHeight="1" x14ac:dyDescent="0.15">
      <c r="H63"/>
      <c r="I63"/>
      <c r="J63"/>
    </row>
    <row r="64" spans="1:30" ht="16.5" customHeight="1" x14ac:dyDescent="0.15">
      <c r="H64"/>
      <c r="I64"/>
      <c r="J6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customFormat="1" ht="16.5" customHeight="1" x14ac:dyDescent="0.15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1048575" ht="12.75" customHeight="1" x14ac:dyDescent="0.2"/>
    <row r="1048576" ht="12.75" customHeight="1" x14ac:dyDescent="0.2"/>
  </sheetData>
  <mergeCells count="51">
    <mergeCell ref="B49:C49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1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1048576"/>
  <sheetViews>
    <sheetView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</row>
    <row r="10" spans="1:13" ht="18.75" customHeight="1" x14ac:dyDescent="0.25">
      <c r="D10" s="11"/>
      <c r="E10" s="11"/>
      <c r="F10" s="11"/>
      <c r="G10" s="12"/>
      <c r="H10" s="46"/>
      <c r="I10" s="15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5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991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992</v>
      </c>
      <c r="B21" s="3" t="s">
        <v>993</v>
      </c>
      <c r="C21" s="3"/>
      <c r="D21" s="38">
        <v>1</v>
      </c>
      <c r="E21" s="39">
        <v>25</v>
      </c>
      <c r="F21" s="38">
        <v>4</v>
      </c>
      <c r="G21" s="39">
        <v>13</v>
      </c>
      <c r="H21" s="38">
        <v>1</v>
      </c>
      <c r="I21" s="39">
        <v>25</v>
      </c>
      <c r="J21" s="38">
        <v>6</v>
      </c>
      <c r="K21" s="39">
        <v>10</v>
      </c>
      <c r="L21" s="38">
        <v>11</v>
      </c>
      <c r="M21" s="39">
        <v>5</v>
      </c>
      <c r="N21" s="38">
        <v>1</v>
      </c>
      <c r="O21" s="39">
        <v>25</v>
      </c>
      <c r="P21" s="38">
        <v>3</v>
      </c>
      <c r="Q21" s="39">
        <v>16</v>
      </c>
      <c r="R21" s="38">
        <v>2</v>
      </c>
      <c r="S21" s="39">
        <v>20</v>
      </c>
      <c r="T21" s="38">
        <v>2</v>
      </c>
      <c r="U21" s="39">
        <v>20</v>
      </c>
      <c r="V21" s="38">
        <v>5</v>
      </c>
      <c r="W21" s="39">
        <v>11</v>
      </c>
      <c r="X21" s="38">
        <v>15</v>
      </c>
      <c r="Y21" s="39">
        <v>1</v>
      </c>
      <c r="Z21" s="38">
        <v>2</v>
      </c>
      <c r="AA21" s="39">
        <v>20</v>
      </c>
      <c r="AB21" s="42">
        <v>191</v>
      </c>
      <c r="AC21" s="43">
        <v>1</v>
      </c>
      <c r="AD21" s="44"/>
    </row>
    <row r="22" spans="1:37" ht="16.5" customHeight="1" x14ac:dyDescent="0.25">
      <c r="A22" s="37" t="s">
        <v>994</v>
      </c>
      <c r="B22" s="3" t="s">
        <v>995</v>
      </c>
      <c r="C22" s="3"/>
      <c r="D22" s="38"/>
      <c r="E22" s="39"/>
      <c r="F22" s="38"/>
      <c r="G22" s="39"/>
      <c r="H22" s="38">
        <v>3</v>
      </c>
      <c r="I22" s="39">
        <v>16</v>
      </c>
      <c r="J22" s="38">
        <v>2</v>
      </c>
      <c r="K22" s="39">
        <v>20</v>
      </c>
      <c r="L22" s="38">
        <v>18</v>
      </c>
      <c r="M22" s="39"/>
      <c r="N22" s="38">
        <v>13</v>
      </c>
      <c r="O22" s="39">
        <v>3</v>
      </c>
      <c r="P22" s="38">
        <v>1</v>
      </c>
      <c r="Q22" s="39">
        <v>25</v>
      </c>
      <c r="R22" s="38">
        <v>5</v>
      </c>
      <c r="S22" s="39">
        <v>11</v>
      </c>
      <c r="T22" s="38">
        <v>1</v>
      </c>
      <c r="U22" s="39">
        <v>25</v>
      </c>
      <c r="V22" s="38">
        <v>3</v>
      </c>
      <c r="W22" s="39">
        <v>16</v>
      </c>
      <c r="X22" s="38">
        <v>10</v>
      </c>
      <c r="Y22" s="39">
        <v>6</v>
      </c>
      <c r="Z22" s="38">
        <v>4</v>
      </c>
      <c r="AA22" s="39">
        <v>13</v>
      </c>
      <c r="AB22" s="42">
        <v>135</v>
      </c>
      <c r="AC22" s="43">
        <v>2</v>
      </c>
      <c r="AD22" s="44"/>
    </row>
    <row r="23" spans="1:37" ht="16.5" customHeight="1" x14ac:dyDescent="0.25">
      <c r="A23" s="37" t="s">
        <v>996</v>
      </c>
      <c r="B23" s="3" t="s">
        <v>997</v>
      </c>
      <c r="C23" s="3"/>
      <c r="D23" s="38">
        <v>7</v>
      </c>
      <c r="E23" s="39">
        <v>9</v>
      </c>
      <c r="F23" s="38">
        <v>2</v>
      </c>
      <c r="G23" s="39">
        <v>20</v>
      </c>
      <c r="H23" s="38"/>
      <c r="I23" s="39"/>
      <c r="J23" s="38"/>
      <c r="K23" s="39"/>
      <c r="L23" s="38">
        <v>9</v>
      </c>
      <c r="M23" s="39">
        <v>7</v>
      </c>
      <c r="N23" s="38">
        <v>16</v>
      </c>
      <c r="O23" s="39"/>
      <c r="P23" s="38">
        <v>6</v>
      </c>
      <c r="Q23" s="39">
        <v>10</v>
      </c>
      <c r="R23" s="38">
        <v>4</v>
      </c>
      <c r="S23" s="39">
        <v>13</v>
      </c>
      <c r="T23" s="38">
        <v>4</v>
      </c>
      <c r="U23" s="39">
        <v>13</v>
      </c>
      <c r="V23" s="38">
        <v>1</v>
      </c>
      <c r="W23" s="39">
        <v>25</v>
      </c>
      <c r="X23" s="38">
        <v>6</v>
      </c>
      <c r="Y23" s="39">
        <v>10</v>
      </c>
      <c r="Z23" s="38">
        <v>12</v>
      </c>
      <c r="AA23" s="39">
        <v>4</v>
      </c>
      <c r="AB23" s="42">
        <v>111</v>
      </c>
      <c r="AC23" s="43">
        <v>3</v>
      </c>
      <c r="AD23" s="44"/>
    </row>
    <row r="24" spans="1:37" ht="16.5" customHeight="1" x14ac:dyDescent="0.25">
      <c r="A24" s="37" t="s">
        <v>998</v>
      </c>
      <c r="B24" s="3" t="s">
        <v>999</v>
      </c>
      <c r="C24" s="3"/>
      <c r="D24" s="38">
        <v>2</v>
      </c>
      <c r="E24" s="39">
        <v>20</v>
      </c>
      <c r="F24" s="38">
        <v>5</v>
      </c>
      <c r="G24" s="39">
        <v>11</v>
      </c>
      <c r="H24" s="38">
        <v>8</v>
      </c>
      <c r="I24" s="39">
        <v>8</v>
      </c>
      <c r="J24" s="38">
        <v>8</v>
      </c>
      <c r="K24" s="39">
        <v>8</v>
      </c>
      <c r="L24" s="38">
        <v>7</v>
      </c>
      <c r="M24" s="39">
        <v>9</v>
      </c>
      <c r="N24" s="38"/>
      <c r="O24" s="39"/>
      <c r="P24" s="38"/>
      <c r="Q24" s="39"/>
      <c r="R24" s="38"/>
      <c r="S24" s="39"/>
      <c r="T24" s="38">
        <v>6</v>
      </c>
      <c r="U24" s="39">
        <v>10</v>
      </c>
      <c r="V24" s="38">
        <v>6</v>
      </c>
      <c r="W24" s="39">
        <v>10</v>
      </c>
      <c r="X24" s="38">
        <v>8</v>
      </c>
      <c r="Y24" s="39">
        <v>8</v>
      </c>
      <c r="Z24" s="38">
        <v>1</v>
      </c>
      <c r="AA24" s="39">
        <v>25</v>
      </c>
      <c r="AB24" s="42">
        <v>109</v>
      </c>
      <c r="AC24" s="43">
        <v>4</v>
      </c>
      <c r="AD24" s="44"/>
    </row>
    <row r="25" spans="1:37" ht="16.5" customHeight="1" x14ac:dyDescent="0.25">
      <c r="A25" s="37" t="s">
        <v>1000</v>
      </c>
      <c r="B25" s="3" t="s">
        <v>429</v>
      </c>
      <c r="C25" s="3"/>
      <c r="D25" s="38">
        <v>9</v>
      </c>
      <c r="E25" s="39">
        <v>7</v>
      </c>
      <c r="F25" s="38">
        <v>14</v>
      </c>
      <c r="G25" s="39">
        <v>2</v>
      </c>
      <c r="H25" s="38">
        <v>2</v>
      </c>
      <c r="I25" s="39">
        <v>20</v>
      </c>
      <c r="J25" s="38">
        <v>1</v>
      </c>
      <c r="K25" s="39">
        <v>25</v>
      </c>
      <c r="L25" s="38">
        <v>3</v>
      </c>
      <c r="M25" s="39">
        <v>16</v>
      </c>
      <c r="N25" s="38">
        <v>4</v>
      </c>
      <c r="O25" s="39">
        <v>13</v>
      </c>
      <c r="P25" s="38"/>
      <c r="Q25" s="39"/>
      <c r="R25" s="38"/>
      <c r="S25" s="39"/>
      <c r="T25" s="38"/>
      <c r="U25" s="39"/>
      <c r="V25" s="38"/>
      <c r="W25" s="39"/>
      <c r="X25" s="38">
        <v>14</v>
      </c>
      <c r="Y25" s="39">
        <v>2</v>
      </c>
      <c r="Z25" s="38">
        <v>5</v>
      </c>
      <c r="AA25" s="39">
        <v>11</v>
      </c>
      <c r="AB25" s="42">
        <v>96</v>
      </c>
      <c r="AC25" s="43">
        <v>5</v>
      </c>
      <c r="AD25" s="44"/>
    </row>
    <row r="26" spans="1:37" ht="16.5" customHeight="1" x14ac:dyDescent="0.25">
      <c r="A26" s="37" t="s">
        <v>1001</v>
      </c>
      <c r="B26" s="3" t="s">
        <v>1002</v>
      </c>
      <c r="C26" s="3"/>
      <c r="D26" s="38">
        <v>16</v>
      </c>
      <c r="E26" s="39"/>
      <c r="F26" s="38">
        <v>11</v>
      </c>
      <c r="G26" s="39">
        <v>5</v>
      </c>
      <c r="H26" s="38">
        <v>9</v>
      </c>
      <c r="I26" s="39">
        <v>7</v>
      </c>
      <c r="J26" s="38">
        <v>7</v>
      </c>
      <c r="K26" s="39">
        <v>9</v>
      </c>
      <c r="L26" s="38">
        <v>13</v>
      </c>
      <c r="M26" s="39">
        <v>3</v>
      </c>
      <c r="N26" s="38">
        <v>17</v>
      </c>
      <c r="O26" s="39"/>
      <c r="P26" s="38">
        <v>5</v>
      </c>
      <c r="Q26" s="39">
        <v>11</v>
      </c>
      <c r="R26" s="38">
        <v>3</v>
      </c>
      <c r="S26" s="39">
        <v>16</v>
      </c>
      <c r="T26" s="38">
        <v>5</v>
      </c>
      <c r="U26" s="39">
        <v>11</v>
      </c>
      <c r="V26" s="38">
        <v>7</v>
      </c>
      <c r="W26" s="39">
        <v>9</v>
      </c>
      <c r="X26" s="38">
        <v>16</v>
      </c>
      <c r="Y26" s="39"/>
      <c r="Z26" s="38">
        <v>7</v>
      </c>
      <c r="AA26" s="39">
        <v>9</v>
      </c>
      <c r="AB26" s="42">
        <v>80</v>
      </c>
      <c r="AC26" s="43">
        <v>6</v>
      </c>
      <c r="AD26" s="44"/>
    </row>
    <row r="27" spans="1:37" ht="16.5" customHeight="1" x14ac:dyDescent="0.25">
      <c r="A27" s="37" t="s">
        <v>1003</v>
      </c>
      <c r="B27" s="3" t="s">
        <v>1004</v>
      </c>
      <c r="C27" s="3"/>
      <c r="D27" s="38">
        <v>13</v>
      </c>
      <c r="E27" s="39">
        <v>3</v>
      </c>
      <c r="F27" s="38">
        <v>15</v>
      </c>
      <c r="G27" s="39">
        <v>1</v>
      </c>
      <c r="H27" s="38">
        <v>5</v>
      </c>
      <c r="I27" s="39">
        <v>11</v>
      </c>
      <c r="J27" s="38">
        <v>5</v>
      </c>
      <c r="K27" s="39">
        <v>11</v>
      </c>
      <c r="L27" s="38">
        <v>10</v>
      </c>
      <c r="M27" s="39">
        <v>6</v>
      </c>
      <c r="N27" s="38">
        <v>2</v>
      </c>
      <c r="O27" s="39">
        <v>20</v>
      </c>
      <c r="P27" s="38"/>
      <c r="Q27" s="39"/>
      <c r="R27" s="38"/>
      <c r="S27" s="39"/>
      <c r="T27" s="38"/>
      <c r="U27" s="39"/>
      <c r="V27" s="38"/>
      <c r="W27" s="39"/>
      <c r="X27" s="38">
        <v>4</v>
      </c>
      <c r="Y27" s="39">
        <v>13</v>
      </c>
      <c r="Z27" s="38">
        <v>15</v>
      </c>
      <c r="AA27" s="39">
        <v>1</v>
      </c>
      <c r="AB27" s="42">
        <v>66</v>
      </c>
      <c r="AC27" s="43">
        <v>7</v>
      </c>
      <c r="AD27" s="44"/>
    </row>
    <row r="28" spans="1:37" ht="16.5" customHeight="1" x14ac:dyDescent="0.25">
      <c r="A28" s="37" t="s">
        <v>1005</v>
      </c>
      <c r="B28" s="3" t="s">
        <v>524</v>
      </c>
      <c r="C28" s="3"/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>
        <v>2</v>
      </c>
      <c r="Q28" s="39">
        <v>20</v>
      </c>
      <c r="R28" s="38">
        <v>8</v>
      </c>
      <c r="S28" s="39">
        <v>8</v>
      </c>
      <c r="T28" s="38">
        <v>3</v>
      </c>
      <c r="U28" s="39">
        <v>16</v>
      </c>
      <c r="V28" s="38">
        <v>4</v>
      </c>
      <c r="W28" s="39">
        <v>13</v>
      </c>
      <c r="X28" s="38"/>
      <c r="Y28" s="39"/>
      <c r="Z28" s="38"/>
      <c r="AA28" s="39"/>
      <c r="AB28" s="42">
        <f>28+29</f>
        <v>57</v>
      </c>
      <c r="AC28" s="43">
        <v>8</v>
      </c>
      <c r="AD28" s="44"/>
    </row>
    <row r="29" spans="1:37" ht="16.5" customHeight="1" x14ac:dyDescent="0.25">
      <c r="A29" s="37" t="s">
        <v>1006</v>
      </c>
      <c r="B29" s="3" t="s">
        <v>671</v>
      </c>
      <c r="C29" s="3"/>
      <c r="D29" s="38">
        <v>5</v>
      </c>
      <c r="E29" s="39">
        <v>11</v>
      </c>
      <c r="F29" s="38">
        <v>1</v>
      </c>
      <c r="G29" s="39">
        <v>25</v>
      </c>
      <c r="H29" s="38"/>
      <c r="I29" s="39"/>
      <c r="J29" s="38"/>
      <c r="K29" s="39"/>
      <c r="L29" s="38">
        <v>6</v>
      </c>
      <c r="M29" s="39">
        <v>10</v>
      </c>
      <c r="N29" s="38">
        <v>11</v>
      </c>
      <c r="O29" s="39">
        <v>5</v>
      </c>
      <c r="P29" s="38"/>
      <c r="Q29" s="39"/>
      <c r="R29" s="38"/>
      <c r="S29" s="39"/>
      <c r="T29" s="38"/>
      <c r="U29" s="39"/>
      <c r="V29" s="38"/>
      <c r="W29" s="39"/>
      <c r="X29" s="38">
        <v>11</v>
      </c>
      <c r="Y29" s="39">
        <v>5</v>
      </c>
      <c r="Z29" s="38"/>
      <c r="AA29" s="39"/>
      <c r="AB29" s="42">
        <v>56</v>
      </c>
      <c r="AC29" s="43">
        <v>9</v>
      </c>
      <c r="AD29" s="44"/>
    </row>
    <row r="30" spans="1:37" ht="16.5" customHeight="1" x14ac:dyDescent="0.25">
      <c r="A30" s="37" t="s">
        <v>1007</v>
      </c>
      <c r="B30" s="3" t="s">
        <v>780</v>
      </c>
      <c r="C30" s="3"/>
      <c r="D30" s="38"/>
      <c r="E30" s="39"/>
      <c r="F30" s="38"/>
      <c r="G30" s="39"/>
      <c r="H30" s="38">
        <v>4</v>
      </c>
      <c r="I30" s="39">
        <v>13</v>
      </c>
      <c r="J30" s="38">
        <v>3</v>
      </c>
      <c r="K30" s="39">
        <v>16</v>
      </c>
      <c r="L30" s="38">
        <v>4</v>
      </c>
      <c r="M30" s="39">
        <v>13</v>
      </c>
      <c r="N30" s="38">
        <v>8</v>
      </c>
      <c r="O30" s="39">
        <v>8</v>
      </c>
      <c r="P30" s="38"/>
      <c r="Q30" s="39"/>
      <c r="R30" s="38"/>
      <c r="S30" s="39"/>
      <c r="T30" s="38"/>
      <c r="U30" s="39"/>
      <c r="V30" s="38"/>
      <c r="W30" s="39"/>
      <c r="X30" s="38">
        <v>17</v>
      </c>
      <c r="Y30" s="39"/>
      <c r="Z30" s="38">
        <v>10</v>
      </c>
      <c r="AA30" s="39">
        <v>6</v>
      </c>
      <c r="AB30" s="42">
        <v>56</v>
      </c>
      <c r="AC30" s="43">
        <v>10</v>
      </c>
      <c r="AD30" s="44"/>
    </row>
    <row r="31" spans="1:37" ht="16.5" customHeight="1" x14ac:dyDescent="0.25">
      <c r="A31" s="37" t="s">
        <v>1008</v>
      </c>
      <c r="B31" s="3" t="s">
        <v>1009</v>
      </c>
      <c r="C31" s="3"/>
      <c r="D31" s="38"/>
      <c r="E31" s="39"/>
      <c r="F31" s="38"/>
      <c r="G31" s="39"/>
      <c r="H31" s="38"/>
      <c r="I31" s="39"/>
      <c r="J31" s="38"/>
      <c r="K31" s="39"/>
      <c r="L31" s="38">
        <v>2</v>
      </c>
      <c r="M31" s="39">
        <v>20</v>
      </c>
      <c r="N31" s="38">
        <v>6</v>
      </c>
      <c r="O31" s="39">
        <v>10</v>
      </c>
      <c r="P31" s="38"/>
      <c r="Q31" s="39"/>
      <c r="R31" s="38"/>
      <c r="S31" s="39"/>
      <c r="T31" s="38"/>
      <c r="U31" s="39"/>
      <c r="V31" s="38">
        <v>2</v>
      </c>
      <c r="W31" s="39">
        <v>20</v>
      </c>
      <c r="X31" s="38"/>
      <c r="Y31" s="39"/>
      <c r="Z31" s="38"/>
      <c r="AA31" s="39"/>
      <c r="AB31" s="42">
        <v>50</v>
      </c>
      <c r="AC31" s="43">
        <v>11</v>
      </c>
      <c r="AD31" s="44"/>
    </row>
    <row r="32" spans="1:37" ht="16.5" customHeight="1" x14ac:dyDescent="0.25">
      <c r="A32" s="37" t="s">
        <v>1010</v>
      </c>
      <c r="B32" s="3" t="s">
        <v>1011</v>
      </c>
      <c r="C32" s="3"/>
      <c r="D32" s="38"/>
      <c r="E32" s="39"/>
      <c r="F32" s="38"/>
      <c r="G32" s="39"/>
      <c r="H32" s="38">
        <v>6</v>
      </c>
      <c r="I32" s="39">
        <v>10</v>
      </c>
      <c r="J32" s="38">
        <v>4</v>
      </c>
      <c r="K32" s="39">
        <v>13</v>
      </c>
      <c r="L32" s="38">
        <v>19</v>
      </c>
      <c r="M32" s="39"/>
      <c r="N32" s="38">
        <v>14</v>
      </c>
      <c r="O32" s="39">
        <v>2</v>
      </c>
      <c r="P32" s="38"/>
      <c r="Q32" s="39"/>
      <c r="R32" s="38"/>
      <c r="S32" s="39"/>
      <c r="T32" s="38"/>
      <c r="U32" s="39"/>
      <c r="V32" s="38"/>
      <c r="W32" s="39"/>
      <c r="X32" s="38">
        <v>2</v>
      </c>
      <c r="Y32" s="39">
        <v>20</v>
      </c>
      <c r="Z32" s="38">
        <v>14</v>
      </c>
      <c r="AA32" s="39">
        <v>2</v>
      </c>
      <c r="AB32" s="42">
        <v>47</v>
      </c>
      <c r="AC32" s="43">
        <v>12</v>
      </c>
      <c r="AD32" s="44"/>
    </row>
    <row r="33" spans="1:30" ht="16.5" customHeight="1" x14ac:dyDescent="0.25">
      <c r="A33" s="37" t="s">
        <v>1012</v>
      </c>
      <c r="B33" s="3" t="s">
        <v>1013</v>
      </c>
      <c r="C33" s="3"/>
      <c r="D33" s="38">
        <v>4</v>
      </c>
      <c r="E33" s="39">
        <v>13</v>
      </c>
      <c r="F33" s="38">
        <v>6</v>
      </c>
      <c r="G33" s="39">
        <v>10</v>
      </c>
      <c r="H33" s="38"/>
      <c r="I33" s="39"/>
      <c r="J33" s="38"/>
      <c r="K33" s="39"/>
      <c r="L33" s="38"/>
      <c r="M33" s="39"/>
      <c r="N33" s="38"/>
      <c r="O33" s="39"/>
      <c r="P33" s="38">
        <v>4</v>
      </c>
      <c r="Q33" s="39">
        <v>13</v>
      </c>
      <c r="R33" s="38">
        <v>7</v>
      </c>
      <c r="S33" s="39">
        <v>9</v>
      </c>
      <c r="T33" s="38"/>
      <c r="U33" s="39"/>
      <c r="V33" s="38"/>
      <c r="W33" s="39"/>
      <c r="X33" s="38"/>
      <c r="Y33" s="39"/>
      <c r="Z33" s="38"/>
      <c r="AA33" s="39"/>
      <c r="AB33" s="42">
        <v>45</v>
      </c>
      <c r="AC33" s="43">
        <v>13</v>
      </c>
      <c r="AD33" s="44"/>
    </row>
    <row r="34" spans="1:30" ht="16.5" customHeight="1" x14ac:dyDescent="0.25">
      <c r="A34" s="37" t="s">
        <v>1014</v>
      </c>
      <c r="B34" s="3" t="s">
        <v>1015</v>
      </c>
      <c r="C34" s="3"/>
      <c r="D34" s="38"/>
      <c r="E34" s="39"/>
      <c r="F34" s="38"/>
      <c r="G34" s="39"/>
      <c r="H34" s="38"/>
      <c r="I34" s="39"/>
      <c r="J34" s="38"/>
      <c r="K34" s="39"/>
      <c r="L34" s="38">
        <v>17</v>
      </c>
      <c r="M34" s="39"/>
      <c r="N34" s="38">
        <v>12</v>
      </c>
      <c r="O34" s="39">
        <v>4</v>
      </c>
      <c r="P34" s="38"/>
      <c r="Q34" s="39"/>
      <c r="R34" s="38"/>
      <c r="S34" s="39"/>
      <c r="T34" s="38"/>
      <c r="U34" s="39"/>
      <c r="V34" s="38"/>
      <c r="W34" s="39"/>
      <c r="X34" s="38">
        <v>1</v>
      </c>
      <c r="Y34" s="39">
        <v>25</v>
      </c>
      <c r="Z34" s="38">
        <v>3</v>
      </c>
      <c r="AA34" s="39">
        <v>16</v>
      </c>
      <c r="AB34" s="42">
        <v>45</v>
      </c>
      <c r="AC34" s="43">
        <v>14</v>
      </c>
      <c r="AD34" s="44"/>
    </row>
    <row r="35" spans="1:30" ht="16.5" customHeight="1" x14ac:dyDescent="0.25">
      <c r="A35" s="37" t="s">
        <v>1016</v>
      </c>
      <c r="B35" s="3" t="s">
        <v>1017</v>
      </c>
      <c r="C35" s="3"/>
      <c r="D35" s="38"/>
      <c r="E35" s="39"/>
      <c r="F35" s="38"/>
      <c r="G35" s="39"/>
      <c r="H35" s="38"/>
      <c r="I35" s="39"/>
      <c r="J35" s="38"/>
      <c r="K35" s="39"/>
      <c r="L35" s="38">
        <v>1</v>
      </c>
      <c r="M35" s="39">
        <v>25</v>
      </c>
      <c r="N35" s="38">
        <v>3</v>
      </c>
      <c r="O35" s="39">
        <v>16</v>
      </c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42">
        <v>41</v>
      </c>
      <c r="AC35" s="43">
        <v>15</v>
      </c>
      <c r="AD35" s="44"/>
    </row>
    <row r="36" spans="1:30" ht="16.5" customHeight="1" x14ac:dyDescent="0.25">
      <c r="A36" s="37" t="s">
        <v>1018</v>
      </c>
      <c r="B36" s="3" t="s">
        <v>660</v>
      </c>
      <c r="C36" s="3"/>
      <c r="D36" s="38"/>
      <c r="E36" s="39"/>
      <c r="F36" s="38"/>
      <c r="G36" s="39"/>
      <c r="H36" s="38">
        <v>7</v>
      </c>
      <c r="I36" s="39">
        <v>9</v>
      </c>
      <c r="J36" s="38">
        <v>9</v>
      </c>
      <c r="K36" s="39">
        <v>7</v>
      </c>
      <c r="L36" s="38">
        <v>14</v>
      </c>
      <c r="M36" s="39">
        <v>2</v>
      </c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>
        <v>3</v>
      </c>
      <c r="Y36" s="39">
        <v>16</v>
      </c>
      <c r="Z36" s="38">
        <v>16</v>
      </c>
      <c r="AA36" s="39"/>
      <c r="AB36" s="42">
        <v>34</v>
      </c>
      <c r="AC36" s="43">
        <v>16</v>
      </c>
      <c r="AD36" s="44"/>
    </row>
    <row r="37" spans="1:30" ht="16.5" customHeight="1" x14ac:dyDescent="0.25">
      <c r="A37" s="37" t="s">
        <v>1019</v>
      </c>
      <c r="B37" s="3" t="s">
        <v>1020</v>
      </c>
      <c r="C37" s="3"/>
      <c r="D37" s="38">
        <v>3</v>
      </c>
      <c r="E37" s="39">
        <v>16</v>
      </c>
      <c r="F37" s="38">
        <v>7</v>
      </c>
      <c r="G37" s="39">
        <v>9</v>
      </c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42">
        <v>25</v>
      </c>
      <c r="AC37" s="43">
        <v>17</v>
      </c>
      <c r="AD37" s="44"/>
    </row>
    <row r="38" spans="1:30" ht="16.5" customHeight="1" x14ac:dyDescent="0.25">
      <c r="A38" s="37" t="s">
        <v>1021</v>
      </c>
      <c r="B38" s="3" t="s">
        <v>1022</v>
      </c>
      <c r="C38" s="3"/>
      <c r="D38" s="38">
        <v>14</v>
      </c>
      <c r="E38" s="39">
        <v>2</v>
      </c>
      <c r="F38" s="38">
        <v>3</v>
      </c>
      <c r="G38" s="39">
        <v>16</v>
      </c>
      <c r="H38" s="38"/>
      <c r="I38" s="39"/>
      <c r="J38" s="38"/>
      <c r="K38" s="39"/>
      <c r="L38" s="38">
        <v>16</v>
      </c>
      <c r="M38" s="39"/>
      <c r="N38" s="38">
        <v>9</v>
      </c>
      <c r="O38" s="39">
        <v>7</v>
      </c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42">
        <v>25</v>
      </c>
      <c r="AC38" s="43">
        <v>18</v>
      </c>
      <c r="AD38" s="44"/>
    </row>
    <row r="39" spans="1:30" ht="16.5" customHeight="1" x14ac:dyDescent="0.25">
      <c r="A39" s="37" t="s">
        <v>1023</v>
      </c>
      <c r="B39" s="3" t="s">
        <v>713</v>
      </c>
      <c r="C39" s="3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>
        <v>1</v>
      </c>
      <c r="S39" s="39">
        <v>25</v>
      </c>
      <c r="T39" s="38"/>
      <c r="U39" s="39"/>
      <c r="V39" s="38"/>
      <c r="W39" s="39"/>
      <c r="X39" s="38"/>
      <c r="Y39" s="39"/>
      <c r="Z39" s="38"/>
      <c r="AA39" s="39"/>
      <c r="AB39" s="42">
        <v>25</v>
      </c>
      <c r="AC39" s="43">
        <v>19</v>
      </c>
      <c r="AD39" s="44"/>
    </row>
    <row r="40" spans="1:30" ht="16.5" customHeight="1" x14ac:dyDescent="0.25">
      <c r="A40" s="37" t="s">
        <v>1024</v>
      </c>
      <c r="B40" s="3" t="s">
        <v>38</v>
      </c>
      <c r="C40" s="3"/>
      <c r="D40" s="38">
        <v>8</v>
      </c>
      <c r="E40" s="39">
        <v>8</v>
      </c>
      <c r="F40" s="38">
        <v>17</v>
      </c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>
        <v>13</v>
      </c>
      <c r="Y40" s="39">
        <v>3</v>
      </c>
      <c r="Z40" s="38">
        <v>6</v>
      </c>
      <c r="AA40" s="39">
        <v>10</v>
      </c>
      <c r="AB40" s="42">
        <v>21</v>
      </c>
      <c r="AC40" s="43">
        <v>20</v>
      </c>
      <c r="AD40" s="44"/>
    </row>
    <row r="41" spans="1:30" ht="16.5" customHeight="1" x14ac:dyDescent="0.25">
      <c r="A41" s="37" t="s">
        <v>1025</v>
      </c>
      <c r="B41" s="3" t="s">
        <v>1026</v>
      </c>
      <c r="C41" s="3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>
        <v>7</v>
      </c>
      <c r="Q41" s="39">
        <v>9</v>
      </c>
      <c r="R41" s="38">
        <v>6</v>
      </c>
      <c r="S41" s="39">
        <v>10</v>
      </c>
      <c r="T41" s="38"/>
      <c r="U41" s="39"/>
      <c r="V41" s="38"/>
      <c r="W41" s="39"/>
      <c r="X41" s="38"/>
      <c r="Y41" s="39"/>
      <c r="Z41" s="38"/>
      <c r="AA41" s="39"/>
      <c r="AB41" s="42">
        <v>19</v>
      </c>
      <c r="AC41" s="43">
        <v>21</v>
      </c>
      <c r="AD41" s="44"/>
    </row>
    <row r="42" spans="1:30" ht="16.5" customHeight="1" x14ac:dyDescent="0.25">
      <c r="A42" s="37" t="s">
        <v>1027</v>
      </c>
      <c r="B42" s="3" t="s">
        <v>921</v>
      </c>
      <c r="C42" s="3"/>
      <c r="D42" s="38"/>
      <c r="E42" s="39"/>
      <c r="F42" s="38"/>
      <c r="G42" s="39"/>
      <c r="H42" s="38"/>
      <c r="I42" s="39"/>
      <c r="J42" s="38"/>
      <c r="K42" s="39"/>
      <c r="L42" s="38">
        <v>5</v>
      </c>
      <c r="M42" s="39">
        <v>11</v>
      </c>
      <c r="N42" s="38">
        <v>10</v>
      </c>
      <c r="O42" s="39">
        <v>6</v>
      </c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42">
        <v>17</v>
      </c>
      <c r="AC42" s="43">
        <v>22</v>
      </c>
      <c r="AD42" s="44"/>
    </row>
    <row r="43" spans="1:30" ht="16.5" customHeight="1" x14ac:dyDescent="0.25">
      <c r="A43" s="37" t="s">
        <v>1028</v>
      </c>
      <c r="B43" s="3" t="s">
        <v>1029</v>
      </c>
      <c r="C43" s="3"/>
      <c r="D43" s="38"/>
      <c r="E43" s="39"/>
      <c r="F43" s="38"/>
      <c r="G43" s="39"/>
      <c r="H43" s="38"/>
      <c r="I43" s="39"/>
      <c r="J43" s="38"/>
      <c r="K43" s="39"/>
      <c r="L43" s="38">
        <v>8</v>
      </c>
      <c r="M43" s="39">
        <v>8</v>
      </c>
      <c r="N43" s="38">
        <v>7</v>
      </c>
      <c r="O43" s="39">
        <v>9</v>
      </c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9"/>
      <c r="AB43" s="42">
        <v>17</v>
      </c>
      <c r="AC43" s="43">
        <v>23</v>
      </c>
      <c r="AD43" s="44"/>
    </row>
    <row r="44" spans="1:30" ht="16.5" customHeight="1" x14ac:dyDescent="0.25">
      <c r="A44" s="37" t="s">
        <v>1030</v>
      </c>
      <c r="B44" s="3" t="s">
        <v>1031</v>
      </c>
      <c r="C44" s="3"/>
      <c r="D44" s="38"/>
      <c r="E44" s="39"/>
      <c r="F44" s="38"/>
      <c r="G44" s="39"/>
      <c r="H44" s="38"/>
      <c r="I44" s="39"/>
      <c r="J44" s="38"/>
      <c r="K44" s="39"/>
      <c r="L44" s="38">
        <v>12</v>
      </c>
      <c r="M44" s="39">
        <v>4</v>
      </c>
      <c r="N44" s="38">
        <v>5</v>
      </c>
      <c r="O44" s="39">
        <v>11</v>
      </c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42">
        <v>15</v>
      </c>
      <c r="AC44" s="43">
        <v>24</v>
      </c>
      <c r="AD44" s="44"/>
    </row>
    <row r="45" spans="1:30" ht="16.5" customHeight="1" x14ac:dyDescent="0.25">
      <c r="A45" s="37" t="s">
        <v>1032</v>
      </c>
      <c r="B45" s="3" t="s">
        <v>1033</v>
      </c>
      <c r="C45" s="3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>
        <v>9</v>
      </c>
      <c r="Y45" s="39">
        <v>7</v>
      </c>
      <c r="Z45" s="38">
        <v>8</v>
      </c>
      <c r="AA45" s="39">
        <v>8</v>
      </c>
      <c r="AB45" s="42">
        <v>15</v>
      </c>
      <c r="AC45" s="43">
        <v>25</v>
      </c>
      <c r="AD45" s="44"/>
    </row>
    <row r="46" spans="1:30" ht="16.5" customHeight="1" x14ac:dyDescent="0.25">
      <c r="A46" s="37" t="s">
        <v>1034</v>
      </c>
      <c r="B46" s="3" t="s">
        <v>1035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>
        <v>7</v>
      </c>
      <c r="Y46" s="39">
        <v>9</v>
      </c>
      <c r="Z46" s="38">
        <v>11</v>
      </c>
      <c r="AA46" s="39">
        <v>5</v>
      </c>
      <c r="AB46" s="42">
        <v>14</v>
      </c>
      <c r="AC46" s="43">
        <v>26</v>
      </c>
      <c r="AD46" s="44"/>
    </row>
    <row r="47" spans="1:30" ht="16.5" customHeight="1" x14ac:dyDescent="0.25">
      <c r="A47" s="37" t="s">
        <v>1036</v>
      </c>
      <c r="B47" s="3" t="s">
        <v>1037</v>
      </c>
      <c r="C47" s="3"/>
      <c r="D47" s="38">
        <v>11</v>
      </c>
      <c r="E47" s="39">
        <v>5</v>
      </c>
      <c r="F47" s="38">
        <v>8</v>
      </c>
      <c r="G47" s="39">
        <v>8</v>
      </c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38"/>
      <c r="AA47" s="39"/>
      <c r="AB47" s="42">
        <v>13</v>
      </c>
      <c r="AC47" s="43">
        <v>27</v>
      </c>
      <c r="AD47" s="44"/>
    </row>
    <row r="48" spans="1:30" ht="16.5" customHeight="1" x14ac:dyDescent="0.25">
      <c r="A48" s="37" t="s">
        <v>1038</v>
      </c>
      <c r="B48" s="3" t="s">
        <v>1039</v>
      </c>
      <c r="C48" s="3"/>
      <c r="D48" s="38">
        <v>12</v>
      </c>
      <c r="E48" s="39">
        <v>4</v>
      </c>
      <c r="F48" s="38">
        <v>9</v>
      </c>
      <c r="G48" s="39">
        <v>7</v>
      </c>
      <c r="H48" s="38"/>
      <c r="I48" s="39"/>
      <c r="J48" s="38"/>
      <c r="K48" s="39"/>
      <c r="L48" s="38">
        <v>15</v>
      </c>
      <c r="M48" s="39">
        <v>1</v>
      </c>
      <c r="N48" s="38">
        <v>15</v>
      </c>
      <c r="O48" s="39">
        <v>1</v>
      </c>
      <c r="P48" s="38"/>
      <c r="Q48" s="39"/>
      <c r="R48" s="38"/>
      <c r="S48" s="39"/>
      <c r="T48" s="38"/>
      <c r="U48" s="39"/>
      <c r="V48" s="38"/>
      <c r="W48" s="39"/>
      <c r="X48" s="38">
        <v>19</v>
      </c>
      <c r="Y48" s="39"/>
      <c r="Z48" s="38"/>
      <c r="AA48" s="39"/>
      <c r="AB48" s="42">
        <v>13</v>
      </c>
      <c r="AC48" s="43">
        <v>28</v>
      </c>
      <c r="AD48" s="44"/>
    </row>
    <row r="49" spans="1:30" ht="16.5" customHeight="1" x14ac:dyDescent="0.25">
      <c r="A49" s="37" t="s">
        <v>1040</v>
      </c>
      <c r="B49" s="3" t="s">
        <v>1041</v>
      </c>
      <c r="C49" s="3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>
        <v>5</v>
      </c>
      <c r="Y49" s="39">
        <v>11</v>
      </c>
      <c r="Z49" s="38"/>
      <c r="AA49" s="39"/>
      <c r="AB49" s="42">
        <v>11</v>
      </c>
      <c r="AC49" s="43">
        <v>29</v>
      </c>
      <c r="AD49" s="44"/>
    </row>
    <row r="50" spans="1:30" ht="16.5" customHeight="1" x14ac:dyDescent="0.25">
      <c r="A50" s="37" t="s">
        <v>1042</v>
      </c>
      <c r="B50" s="3" t="s">
        <v>917</v>
      </c>
      <c r="C50" s="3"/>
      <c r="D50" s="38">
        <v>6</v>
      </c>
      <c r="E50" s="39">
        <v>10</v>
      </c>
      <c r="F50" s="38">
        <v>16</v>
      </c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  <c r="AB50" s="42">
        <v>10</v>
      </c>
      <c r="AC50" s="43">
        <v>30</v>
      </c>
      <c r="AD50" s="44"/>
    </row>
    <row r="51" spans="1:30" ht="16.5" customHeight="1" x14ac:dyDescent="0.25">
      <c r="A51" s="37" t="s">
        <v>1043</v>
      </c>
      <c r="B51" s="3" t="s">
        <v>1044</v>
      </c>
      <c r="C51" s="3"/>
      <c r="D51" s="38">
        <v>10</v>
      </c>
      <c r="E51" s="39">
        <v>6</v>
      </c>
      <c r="F51" s="38">
        <v>13</v>
      </c>
      <c r="G51" s="39">
        <v>3</v>
      </c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>
        <v>9</v>
      </c>
      <c r="AC51" s="43">
        <v>31</v>
      </c>
      <c r="AD51" s="44"/>
    </row>
    <row r="52" spans="1:30" ht="16.5" customHeight="1" x14ac:dyDescent="0.25">
      <c r="A52" s="37" t="s">
        <v>1045</v>
      </c>
      <c r="B52" s="3" t="s">
        <v>1046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/>
      <c r="U52" s="39"/>
      <c r="V52" s="38"/>
      <c r="W52" s="39"/>
      <c r="X52" s="38">
        <v>12</v>
      </c>
      <c r="Y52" s="39">
        <v>4</v>
      </c>
      <c r="Z52" s="38">
        <v>13</v>
      </c>
      <c r="AA52" s="39">
        <v>3</v>
      </c>
      <c r="AB52" s="42">
        <v>7</v>
      </c>
      <c r="AC52" s="43">
        <v>32</v>
      </c>
      <c r="AD52" s="44"/>
    </row>
    <row r="53" spans="1:30" ht="16.5" customHeight="1" x14ac:dyDescent="0.25">
      <c r="A53" s="37" t="s">
        <v>1047</v>
      </c>
      <c r="B53" s="3" t="s">
        <v>776</v>
      </c>
      <c r="C53" s="3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  <c r="T53" s="38"/>
      <c r="U53" s="39"/>
      <c r="V53" s="38"/>
      <c r="W53" s="39"/>
      <c r="X53" s="38">
        <v>18</v>
      </c>
      <c r="Y53" s="39"/>
      <c r="Z53" s="38">
        <v>9</v>
      </c>
      <c r="AA53" s="39">
        <v>7</v>
      </c>
      <c r="AB53" s="42">
        <v>7</v>
      </c>
      <c r="AC53" s="43">
        <v>33</v>
      </c>
      <c r="AD53" s="44"/>
    </row>
    <row r="54" spans="1:30" ht="16.5" customHeight="1" x14ac:dyDescent="0.25">
      <c r="A54" s="37" t="s">
        <v>1048</v>
      </c>
      <c r="B54" s="3" t="s">
        <v>1049</v>
      </c>
      <c r="C54" s="3"/>
      <c r="D54" s="38">
        <v>17</v>
      </c>
      <c r="E54" s="39"/>
      <c r="F54" s="38">
        <v>10</v>
      </c>
      <c r="G54" s="39">
        <v>6</v>
      </c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/>
      <c r="Y54" s="39"/>
      <c r="Z54" s="38"/>
      <c r="AA54" s="39"/>
      <c r="AB54" s="42">
        <v>6</v>
      </c>
      <c r="AC54" s="43">
        <v>34</v>
      </c>
      <c r="AD54" s="44"/>
    </row>
    <row r="55" spans="1:30" ht="16.5" customHeight="1" x14ac:dyDescent="0.25">
      <c r="A55" s="37" t="s">
        <v>1050</v>
      </c>
      <c r="B55" s="3" t="s">
        <v>1051</v>
      </c>
      <c r="C55" s="3"/>
      <c r="D55" s="38">
        <v>15</v>
      </c>
      <c r="E55" s="39">
        <v>1</v>
      </c>
      <c r="F55" s="38">
        <v>12</v>
      </c>
      <c r="G55" s="39">
        <v>4</v>
      </c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5</v>
      </c>
      <c r="AC55" s="43">
        <v>35</v>
      </c>
      <c r="AD55" s="44"/>
    </row>
    <row r="56" spans="1:30" ht="16.5" customHeight="1" x14ac:dyDescent="0.25">
      <c r="A56" s="37" t="s">
        <v>1052</v>
      </c>
      <c r="B56" s="3" t="s">
        <v>1053</v>
      </c>
      <c r="C56" s="3"/>
      <c r="D56" s="38">
        <v>18</v>
      </c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/>
      <c r="Y56" s="39"/>
      <c r="Z56" s="38"/>
      <c r="AA56" s="39"/>
      <c r="AB56" s="42"/>
      <c r="AC56" s="43">
        <v>36</v>
      </c>
      <c r="AD56" s="44"/>
    </row>
    <row r="57" spans="1:30" ht="16.5" customHeight="1" x14ac:dyDescent="0.25">
      <c r="A57" s="37" t="s">
        <v>1054</v>
      </c>
      <c r="B57" s="3" t="s">
        <v>1055</v>
      </c>
      <c r="C57" s="3"/>
      <c r="D57" s="38">
        <v>19</v>
      </c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/>
      <c r="Y57" s="39"/>
      <c r="Z57" s="38"/>
      <c r="AA57" s="39"/>
      <c r="AB57" s="42"/>
      <c r="AC57" s="43">
        <v>37</v>
      </c>
      <c r="AD57" s="44"/>
    </row>
    <row r="58" spans="1:30" ht="15.75" customHeight="1" x14ac:dyDescent="0.25">
      <c r="A58" s="37" t="s">
        <v>1056</v>
      </c>
      <c r="B58" s="3" t="s">
        <v>1057</v>
      </c>
      <c r="C58" s="3"/>
      <c r="D58" s="38">
        <v>20</v>
      </c>
      <c r="E58" s="39"/>
      <c r="F58" s="38">
        <v>18</v>
      </c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38"/>
      <c r="S58" s="39"/>
      <c r="T58" s="38"/>
      <c r="U58" s="39"/>
      <c r="V58" s="38"/>
      <c r="W58" s="39"/>
      <c r="X58" s="38"/>
      <c r="Y58" s="39"/>
      <c r="Z58" s="38"/>
      <c r="AA58" s="39"/>
      <c r="AB58" s="42"/>
      <c r="AC58" s="43">
        <v>38</v>
      </c>
      <c r="AD58" s="44"/>
    </row>
    <row r="59" spans="1:30" ht="16.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ht="16.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6.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6.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</row>
    <row r="63" spans="1:30" ht="16.5" customHeight="1" x14ac:dyDescent="0.15">
      <c r="H63"/>
      <c r="I63"/>
      <c r="J63"/>
    </row>
    <row r="64" spans="1:30" ht="16.5" customHeight="1" x14ac:dyDescent="0.15">
      <c r="H64"/>
      <c r="I64"/>
      <c r="J6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1048575" ht="12.75" customHeight="1" x14ac:dyDescent="0.2"/>
    <row r="1048576" ht="12.75" customHeight="1" x14ac:dyDescent="0.2"/>
  </sheetData>
  <mergeCells count="60"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0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48576"/>
  <sheetViews>
    <sheetView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5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8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97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0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47"/>
    </row>
    <row r="18" spans="1:30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47"/>
    </row>
    <row r="19" spans="1:30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47"/>
    </row>
    <row r="20" spans="1:30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</row>
    <row r="21" spans="1:30" ht="16.5" customHeight="1" x14ac:dyDescent="0.25">
      <c r="A21" s="37" t="s">
        <v>98</v>
      </c>
      <c r="B21" s="3" t="s">
        <v>99</v>
      </c>
      <c r="C21" s="3"/>
      <c r="D21" s="38">
        <v>8</v>
      </c>
      <c r="E21" s="39">
        <v>8</v>
      </c>
      <c r="F21" s="38">
        <v>4</v>
      </c>
      <c r="G21" s="39">
        <v>13</v>
      </c>
      <c r="H21" s="38">
        <v>1</v>
      </c>
      <c r="I21" s="39">
        <v>25</v>
      </c>
      <c r="J21" s="38">
        <v>1</v>
      </c>
      <c r="K21" s="39">
        <v>25</v>
      </c>
      <c r="L21" s="38">
        <v>3</v>
      </c>
      <c r="M21" s="39">
        <v>16</v>
      </c>
      <c r="N21" s="38">
        <v>4</v>
      </c>
      <c r="O21" s="39">
        <v>13</v>
      </c>
      <c r="P21" s="38">
        <v>4</v>
      </c>
      <c r="Q21" s="39">
        <v>13</v>
      </c>
      <c r="R21" s="38">
        <v>2</v>
      </c>
      <c r="S21" s="39">
        <v>20</v>
      </c>
      <c r="T21" s="38"/>
      <c r="U21" s="39"/>
      <c r="V21" s="38"/>
      <c r="W21" s="39"/>
      <c r="X21" s="38">
        <v>2</v>
      </c>
      <c r="Y21" s="39">
        <v>20</v>
      </c>
      <c r="Z21" s="38">
        <v>9</v>
      </c>
      <c r="AA21" s="39">
        <v>7</v>
      </c>
      <c r="AB21" s="42">
        <v>160</v>
      </c>
      <c r="AC21" s="43">
        <v>1</v>
      </c>
      <c r="AD21" s="44"/>
    </row>
    <row r="22" spans="1:30" ht="16.5" customHeight="1" x14ac:dyDescent="0.25">
      <c r="A22" s="37" t="s">
        <v>100</v>
      </c>
      <c r="B22" s="3" t="s">
        <v>101</v>
      </c>
      <c r="C22" s="3"/>
      <c r="D22" s="38">
        <v>2</v>
      </c>
      <c r="E22" s="39">
        <v>20</v>
      </c>
      <c r="F22" s="38">
        <v>3</v>
      </c>
      <c r="G22" s="39">
        <v>16</v>
      </c>
      <c r="H22" s="38">
        <v>2</v>
      </c>
      <c r="I22" s="39">
        <v>20</v>
      </c>
      <c r="J22" s="38">
        <v>2</v>
      </c>
      <c r="K22" s="39">
        <v>20</v>
      </c>
      <c r="L22" s="38">
        <v>5</v>
      </c>
      <c r="M22" s="39">
        <v>11</v>
      </c>
      <c r="N22" s="38">
        <v>3</v>
      </c>
      <c r="O22" s="39">
        <v>16</v>
      </c>
      <c r="P22" s="38">
        <v>2</v>
      </c>
      <c r="Q22" s="39">
        <v>20</v>
      </c>
      <c r="R22" s="38">
        <v>9</v>
      </c>
      <c r="S22" s="39">
        <v>7</v>
      </c>
      <c r="T22" s="38"/>
      <c r="U22" s="39"/>
      <c r="V22" s="38"/>
      <c r="W22" s="39"/>
      <c r="X22" s="38">
        <v>9</v>
      </c>
      <c r="Y22" s="39">
        <v>7</v>
      </c>
      <c r="Z22" s="38">
        <v>2</v>
      </c>
      <c r="AA22" s="39">
        <v>20</v>
      </c>
      <c r="AB22" s="42">
        <v>157</v>
      </c>
      <c r="AC22" s="43">
        <v>2</v>
      </c>
      <c r="AD22" s="44"/>
    </row>
    <row r="23" spans="1:30" ht="16.5" customHeight="1" x14ac:dyDescent="0.25">
      <c r="A23" s="37" t="s">
        <v>102</v>
      </c>
      <c r="B23" s="3" t="s">
        <v>103</v>
      </c>
      <c r="C23" s="3"/>
      <c r="D23" s="38">
        <v>6</v>
      </c>
      <c r="E23" s="39">
        <v>10</v>
      </c>
      <c r="F23" s="38">
        <v>7</v>
      </c>
      <c r="G23" s="39">
        <v>9</v>
      </c>
      <c r="H23" s="38">
        <v>9</v>
      </c>
      <c r="I23" s="39">
        <v>7</v>
      </c>
      <c r="J23" s="38">
        <v>3</v>
      </c>
      <c r="K23" s="39">
        <v>16</v>
      </c>
      <c r="L23" s="38">
        <v>7</v>
      </c>
      <c r="M23" s="39">
        <v>9</v>
      </c>
      <c r="N23" s="38">
        <v>7</v>
      </c>
      <c r="O23" s="39">
        <v>9</v>
      </c>
      <c r="P23" s="38">
        <v>1</v>
      </c>
      <c r="Q23" s="39">
        <v>25</v>
      </c>
      <c r="R23" s="38">
        <v>1</v>
      </c>
      <c r="S23" s="39">
        <v>25</v>
      </c>
      <c r="T23" s="38"/>
      <c r="U23" s="39"/>
      <c r="V23" s="38"/>
      <c r="W23" s="39"/>
      <c r="X23" s="38">
        <v>7</v>
      </c>
      <c r="Y23" s="39">
        <v>9</v>
      </c>
      <c r="Z23" s="38">
        <v>15</v>
      </c>
      <c r="AA23" s="39">
        <v>1</v>
      </c>
      <c r="AB23" s="42">
        <v>120</v>
      </c>
      <c r="AC23" s="43">
        <v>3</v>
      </c>
      <c r="AD23" s="44"/>
    </row>
    <row r="24" spans="1:30" ht="16.5" customHeight="1" x14ac:dyDescent="0.25">
      <c r="A24" s="37" t="s">
        <v>104</v>
      </c>
      <c r="B24" s="3" t="s">
        <v>105</v>
      </c>
      <c r="C24" s="3"/>
      <c r="D24" s="38">
        <v>4</v>
      </c>
      <c r="E24" s="39">
        <v>13</v>
      </c>
      <c r="F24" s="38">
        <v>6</v>
      </c>
      <c r="G24" s="39">
        <v>10</v>
      </c>
      <c r="H24" s="38">
        <v>8</v>
      </c>
      <c r="I24" s="39">
        <v>8</v>
      </c>
      <c r="J24" s="38">
        <v>6</v>
      </c>
      <c r="K24" s="39">
        <v>10</v>
      </c>
      <c r="L24" s="38">
        <v>4</v>
      </c>
      <c r="M24" s="39">
        <v>13</v>
      </c>
      <c r="N24" s="38">
        <v>8</v>
      </c>
      <c r="O24" s="39">
        <v>8</v>
      </c>
      <c r="P24" s="38">
        <v>7</v>
      </c>
      <c r="Q24" s="39">
        <v>9</v>
      </c>
      <c r="R24" s="38">
        <v>7</v>
      </c>
      <c r="S24" s="39">
        <v>9</v>
      </c>
      <c r="T24" s="38"/>
      <c r="U24" s="39"/>
      <c r="V24" s="38"/>
      <c r="W24" s="39"/>
      <c r="X24" s="38">
        <v>1</v>
      </c>
      <c r="Y24" s="39">
        <v>25</v>
      </c>
      <c r="Z24" s="38">
        <v>12</v>
      </c>
      <c r="AA24" s="39">
        <v>4</v>
      </c>
      <c r="AB24" s="42">
        <v>109</v>
      </c>
      <c r="AC24" s="43">
        <v>4</v>
      </c>
      <c r="AD24" s="44"/>
    </row>
    <row r="25" spans="1:30" ht="16.5" customHeight="1" x14ac:dyDescent="0.25">
      <c r="A25" s="37" t="s">
        <v>106</v>
      </c>
      <c r="B25" s="3" t="s">
        <v>107</v>
      </c>
      <c r="C25" s="3"/>
      <c r="D25" s="38">
        <v>11</v>
      </c>
      <c r="E25" s="39"/>
      <c r="F25" s="38">
        <v>11</v>
      </c>
      <c r="G25" s="39"/>
      <c r="H25" s="38">
        <v>4</v>
      </c>
      <c r="I25" s="39">
        <v>13</v>
      </c>
      <c r="J25" s="38">
        <v>5</v>
      </c>
      <c r="K25" s="39">
        <v>11</v>
      </c>
      <c r="L25" s="38">
        <v>2</v>
      </c>
      <c r="M25" s="39">
        <v>20</v>
      </c>
      <c r="N25" s="38">
        <v>2</v>
      </c>
      <c r="O25" s="39">
        <v>20</v>
      </c>
      <c r="P25" s="38">
        <v>9</v>
      </c>
      <c r="Q25" s="39">
        <v>7</v>
      </c>
      <c r="R25" s="38">
        <v>5</v>
      </c>
      <c r="S25" s="39">
        <v>11</v>
      </c>
      <c r="T25" s="38"/>
      <c r="U25" s="39"/>
      <c r="V25" s="38"/>
      <c r="W25" s="39"/>
      <c r="X25" s="38">
        <v>10</v>
      </c>
      <c r="Y25" s="39">
        <v>6</v>
      </c>
      <c r="Z25" s="38">
        <v>10</v>
      </c>
      <c r="AA25" s="39">
        <v>6</v>
      </c>
      <c r="AB25" s="42">
        <v>94</v>
      </c>
      <c r="AC25" s="43">
        <v>5</v>
      </c>
      <c r="AD25" s="44"/>
    </row>
    <row r="26" spans="1:30" ht="16.5" customHeight="1" x14ac:dyDescent="0.25">
      <c r="A26" s="37" t="s">
        <v>108</v>
      </c>
      <c r="B26" s="3" t="s">
        <v>109</v>
      </c>
      <c r="C26" s="3"/>
      <c r="D26" s="38">
        <v>7</v>
      </c>
      <c r="E26" s="39">
        <v>9</v>
      </c>
      <c r="F26" s="38">
        <v>9</v>
      </c>
      <c r="G26" s="39">
        <v>7</v>
      </c>
      <c r="H26" s="38"/>
      <c r="I26" s="39"/>
      <c r="J26" s="38"/>
      <c r="K26" s="39"/>
      <c r="L26" s="38">
        <v>8</v>
      </c>
      <c r="M26" s="39">
        <v>8</v>
      </c>
      <c r="N26" s="38">
        <v>9</v>
      </c>
      <c r="O26" s="39">
        <v>7</v>
      </c>
      <c r="P26" s="38">
        <v>8</v>
      </c>
      <c r="Q26" s="39">
        <v>8</v>
      </c>
      <c r="R26" s="38">
        <v>6</v>
      </c>
      <c r="S26" s="39">
        <v>10</v>
      </c>
      <c r="T26" s="38"/>
      <c r="U26" s="39"/>
      <c r="V26" s="38"/>
      <c r="W26" s="39"/>
      <c r="X26" s="38">
        <v>3</v>
      </c>
      <c r="Y26" s="39">
        <v>16</v>
      </c>
      <c r="Z26" s="38">
        <v>1</v>
      </c>
      <c r="AA26" s="39">
        <v>25</v>
      </c>
      <c r="AB26" s="42">
        <f>E26+G26+I26+K26+M26+O26+Q26+S26+U26+W26+Y26+AA26</f>
        <v>90</v>
      </c>
      <c r="AC26" s="43">
        <v>6</v>
      </c>
      <c r="AD26" s="44"/>
    </row>
    <row r="27" spans="1:30" ht="16.5" customHeight="1" x14ac:dyDescent="0.25">
      <c r="A27" s="37" t="s">
        <v>110</v>
      </c>
      <c r="B27" s="3" t="s">
        <v>111</v>
      </c>
      <c r="C27" s="3"/>
      <c r="D27" s="38">
        <v>5</v>
      </c>
      <c r="E27" s="39">
        <v>11</v>
      </c>
      <c r="F27" s="38">
        <v>1</v>
      </c>
      <c r="G27" s="39">
        <v>25</v>
      </c>
      <c r="H27" s="38"/>
      <c r="I27" s="39"/>
      <c r="J27" s="38"/>
      <c r="K27" s="39"/>
      <c r="L27" s="38">
        <v>1</v>
      </c>
      <c r="M27" s="39">
        <v>25</v>
      </c>
      <c r="N27" s="38">
        <v>5</v>
      </c>
      <c r="O27" s="39">
        <v>11</v>
      </c>
      <c r="P27" s="38"/>
      <c r="Q27" s="39"/>
      <c r="R27" s="38"/>
      <c r="S27" s="39"/>
      <c r="T27" s="38"/>
      <c r="U27" s="39"/>
      <c r="V27" s="38"/>
      <c r="W27" s="39"/>
      <c r="X27" s="38">
        <v>5</v>
      </c>
      <c r="Y27" s="39">
        <v>11</v>
      </c>
      <c r="Z27" s="38">
        <v>14</v>
      </c>
      <c r="AA27" s="39">
        <v>2</v>
      </c>
      <c r="AB27" s="42">
        <v>85</v>
      </c>
      <c r="AC27" s="43">
        <v>7</v>
      </c>
      <c r="AD27" s="44"/>
    </row>
    <row r="28" spans="1:30" ht="16.5" customHeight="1" x14ac:dyDescent="0.25">
      <c r="A28" s="37" t="s">
        <v>112</v>
      </c>
      <c r="B28" s="3" t="s">
        <v>113</v>
      </c>
      <c r="C28" s="3"/>
      <c r="D28" s="38"/>
      <c r="E28" s="39"/>
      <c r="F28" s="38"/>
      <c r="G28" s="39"/>
      <c r="H28" s="38">
        <v>3</v>
      </c>
      <c r="I28" s="39">
        <v>16</v>
      </c>
      <c r="J28" s="38">
        <v>7</v>
      </c>
      <c r="K28" s="39">
        <v>9</v>
      </c>
      <c r="L28" s="38"/>
      <c r="M28" s="39"/>
      <c r="N28" s="38"/>
      <c r="O28" s="39"/>
      <c r="P28" s="38">
        <v>5</v>
      </c>
      <c r="Q28" s="39">
        <v>11</v>
      </c>
      <c r="R28" s="38">
        <v>3</v>
      </c>
      <c r="S28" s="39">
        <v>16</v>
      </c>
      <c r="T28" s="38"/>
      <c r="U28" s="39"/>
      <c r="V28" s="38"/>
      <c r="W28" s="39"/>
      <c r="X28" s="38">
        <v>14</v>
      </c>
      <c r="Y28" s="39">
        <v>2</v>
      </c>
      <c r="Z28" s="38">
        <v>8</v>
      </c>
      <c r="AA28" s="39">
        <v>8</v>
      </c>
      <c r="AB28" s="42">
        <v>62</v>
      </c>
      <c r="AC28" s="43">
        <v>8</v>
      </c>
      <c r="AD28" s="44"/>
    </row>
    <row r="29" spans="1:30" ht="16.5" customHeight="1" x14ac:dyDescent="0.25">
      <c r="A29" s="37" t="s">
        <v>114</v>
      </c>
      <c r="B29" s="3" t="s">
        <v>115</v>
      </c>
      <c r="C29" s="3"/>
      <c r="D29" s="38"/>
      <c r="E29" s="39"/>
      <c r="F29" s="38"/>
      <c r="G29" s="39"/>
      <c r="H29" s="38">
        <v>7</v>
      </c>
      <c r="I29" s="39">
        <v>9</v>
      </c>
      <c r="J29" s="38">
        <v>4</v>
      </c>
      <c r="K29" s="39">
        <v>13</v>
      </c>
      <c r="L29" s="38"/>
      <c r="M29" s="39"/>
      <c r="N29" s="38"/>
      <c r="O29" s="39"/>
      <c r="P29" s="38">
        <v>3</v>
      </c>
      <c r="Q29" s="39">
        <v>16</v>
      </c>
      <c r="R29" s="38">
        <v>8</v>
      </c>
      <c r="S29" s="39">
        <v>8</v>
      </c>
      <c r="T29" s="38"/>
      <c r="U29" s="39"/>
      <c r="V29" s="38"/>
      <c r="W29" s="39"/>
      <c r="X29" s="38">
        <v>16</v>
      </c>
      <c r="Y29" s="39"/>
      <c r="Z29" s="38">
        <v>13</v>
      </c>
      <c r="AA29" s="39">
        <v>3</v>
      </c>
      <c r="AB29" s="42">
        <v>49</v>
      </c>
      <c r="AC29" s="43">
        <v>9</v>
      </c>
      <c r="AD29" s="44"/>
    </row>
    <row r="30" spans="1:30" ht="16.5" customHeight="1" x14ac:dyDescent="0.25">
      <c r="A30" s="37" t="s">
        <v>116</v>
      </c>
      <c r="B30" s="3" t="s">
        <v>117</v>
      </c>
      <c r="C30" s="3"/>
      <c r="D30" s="38">
        <v>1</v>
      </c>
      <c r="E30" s="39">
        <v>25</v>
      </c>
      <c r="F30" s="38">
        <v>2</v>
      </c>
      <c r="G30" s="39">
        <v>20</v>
      </c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42">
        <v>45</v>
      </c>
      <c r="AC30" s="43">
        <v>10</v>
      </c>
      <c r="AD30" s="44"/>
    </row>
    <row r="31" spans="1:30" ht="16.5" customHeight="1" x14ac:dyDescent="0.25">
      <c r="A31" s="37" t="s">
        <v>118</v>
      </c>
      <c r="B31" s="3" t="s">
        <v>119</v>
      </c>
      <c r="C31" s="3"/>
      <c r="D31" s="38"/>
      <c r="E31" s="39"/>
      <c r="F31" s="38"/>
      <c r="G31" s="39"/>
      <c r="H31" s="38"/>
      <c r="I31" s="39"/>
      <c r="J31" s="38"/>
      <c r="K31" s="39"/>
      <c r="L31" s="38">
        <v>6</v>
      </c>
      <c r="M31" s="39">
        <v>10</v>
      </c>
      <c r="N31" s="38">
        <v>1</v>
      </c>
      <c r="O31" s="39">
        <v>25</v>
      </c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42">
        <v>35</v>
      </c>
      <c r="AC31" s="43">
        <v>11</v>
      </c>
      <c r="AD31" s="44"/>
    </row>
    <row r="32" spans="1:30" ht="16.5" customHeight="1" x14ac:dyDescent="0.25">
      <c r="A32" s="37" t="s">
        <v>120</v>
      </c>
      <c r="B32" s="3" t="s">
        <v>121</v>
      </c>
      <c r="C32" s="3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>
        <v>6</v>
      </c>
      <c r="Q32" s="39">
        <v>10</v>
      </c>
      <c r="R32" s="38">
        <v>4</v>
      </c>
      <c r="S32" s="39">
        <v>13</v>
      </c>
      <c r="T32" s="38"/>
      <c r="U32" s="39"/>
      <c r="V32" s="38"/>
      <c r="W32" s="39"/>
      <c r="X32" s="38">
        <v>13</v>
      </c>
      <c r="Y32" s="39">
        <v>3</v>
      </c>
      <c r="Z32" s="38">
        <v>11</v>
      </c>
      <c r="AA32" s="39">
        <v>5</v>
      </c>
      <c r="AB32" s="42">
        <v>31</v>
      </c>
      <c r="AC32" s="43">
        <v>12</v>
      </c>
      <c r="AD32" s="44"/>
    </row>
    <row r="33" spans="1:30" ht="16.5" customHeight="1" x14ac:dyDescent="0.25">
      <c r="A33" s="37" t="s">
        <v>122</v>
      </c>
      <c r="B33" s="3" t="s">
        <v>123</v>
      </c>
      <c r="C33" s="3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>
        <v>6</v>
      </c>
      <c r="O33" s="39">
        <v>10</v>
      </c>
      <c r="P33" s="38"/>
      <c r="Q33" s="39"/>
      <c r="R33" s="38"/>
      <c r="S33" s="39"/>
      <c r="T33" s="38"/>
      <c r="U33" s="39"/>
      <c r="V33" s="38"/>
      <c r="W33" s="39"/>
      <c r="X33" s="38">
        <v>8</v>
      </c>
      <c r="Y33" s="39">
        <v>8</v>
      </c>
      <c r="Z33" s="38">
        <v>7</v>
      </c>
      <c r="AA33" s="39">
        <v>9</v>
      </c>
      <c r="AB33" s="42">
        <v>27</v>
      </c>
      <c r="AC33" s="43">
        <v>13</v>
      </c>
      <c r="AD33" s="44"/>
    </row>
    <row r="34" spans="1:30" ht="16.5" customHeight="1" x14ac:dyDescent="0.25">
      <c r="A34" s="37" t="s">
        <v>124</v>
      </c>
      <c r="B34" s="3" t="s">
        <v>125</v>
      </c>
      <c r="C34" s="3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>
        <v>4</v>
      </c>
      <c r="Y34" s="39">
        <v>13</v>
      </c>
      <c r="Z34" s="38">
        <v>4</v>
      </c>
      <c r="AA34" s="39">
        <v>13</v>
      </c>
      <c r="AB34" s="42">
        <v>26</v>
      </c>
      <c r="AC34" s="43">
        <v>14</v>
      </c>
      <c r="AD34" s="44"/>
    </row>
    <row r="35" spans="1:30" ht="16.5" customHeight="1" x14ac:dyDescent="0.25">
      <c r="A35" s="37" t="s">
        <v>126</v>
      </c>
      <c r="B35" s="3" t="s">
        <v>127</v>
      </c>
      <c r="C35" s="3"/>
      <c r="D35" s="38"/>
      <c r="E35" s="39"/>
      <c r="F35" s="38"/>
      <c r="G35" s="39"/>
      <c r="H35" s="38">
        <v>6</v>
      </c>
      <c r="I35" s="39">
        <v>10</v>
      </c>
      <c r="J35" s="38">
        <v>8</v>
      </c>
      <c r="K35" s="39">
        <v>8</v>
      </c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>
        <v>12</v>
      </c>
      <c r="Y35" s="39">
        <v>4</v>
      </c>
      <c r="Z35" s="38">
        <v>17</v>
      </c>
      <c r="AA35" s="39"/>
      <c r="AB35" s="42">
        <v>22</v>
      </c>
      <c r="AC35" s="43">
        <v>15</v>
      </c>
      <c r="AD35" s="44"/>
    </row>
    <row r="36" spans="1:30" ht="16.5" customHeight="1" x14ac:dyDescent="0.25">
      <c r="A36" s="37" t="s">
        <v>128</v>
      </c>
      <c r="B36" s="3" t="s">
        <v>129</v>
      </c>
      <c r="C36" s="3"/>
      <c r="D36" s="38">
        <v>9</v>
      </c>
      <c r="E36" s="39">
        <v>7</v>
      </c>
      <c r="F36" s="38">
        <v>5</v>
      </c>
      <c r="G36" s="39">
        <v>11</v>
      </c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/>
      <c r="Y36" s="39"/>
      <c r="Z36" s="38"/>
      <c r="AA36" s="39"/>
      <c r="AB36" s="42">
        <v>18</v>
      </c>
      <c r="AC36" s="43">
        <v>16</v>
      </c>
      <c r="AD36" s="44"/>
    </row>
    <row r="37" spans="1:30" ht="16.5" customHeight="1" x14ac:dyDescent="0.25">
      <c r="A37" s="37" t="s">
        <v>130</v>
      </c>
      <c r="B37" s="3" t="s">
        <v>131</v>
      </c>
      <c r="C37" s="3"/>
      <c r="D37" s="38"/>
      <c r="E37" s="39"/>
      <c r="F37" s="38"/>
      <c r="G37" s="39"/>
      <c r="H37" s="38">
        <v>5</v>
      </c>
      <c r="I37" s="39">
        <v>11</v>
      </c>
      <c r="J37" s="38">
        <v>9</v>
      </c>
      <c r="K37" s="39">
        <v>7</v>
      </c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42">
        <v>18</v>
      </c>
      <c r="AC37" s="43">
        <v>17</v>
      </c>
      <c r="AD37" s="44"/>
    </row>
    <row r="38" spans="1:30" ht="16.5" customHeight="1" x14ac:dyDescent="0.25">
      <c r="A38" s="37" t="s">
        <v>132</v>
      </c>
      <c r="B38" s="3" t="s">
        <v>133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>
        <v>15</v>
      </c>
      <c r="Y38" s="39">
        <v>1</v>
      </c>
      <c r="Z38" s="38">
        <v>3</v>
      </c>
      <c r="AA38" s="39">
        <v>16</v>
      </c>
      <c r="AB38" s="42">
        <v>17</v>
      </c>
      <c r="AC38" s="43">
        <v>18</v>
      </c>
      <c r="AD38" s="44"/>
    </row>
    <row r="39" spans="1:30" ht="16.5" customHeight="1" x14ac:dyDescent="0.25">
      <c r="A39" s="37" t="s">
        <v>134</v>
      </c>
      <c r="B39" s="3" t="s">
        <v>135</v>
      </c>
      <c r="C39" s="3"/>
      <c r="D39" s="38">
        <v>3</v>
      </c>
      <c r="E39" s="39">
        <v>16</v>
      </c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42">
        <v>16</v>
      </c>
      <c r="AC39" s="43">
        <v>19</v>
      </c>
      <c r="AD39" s="44"/>
    </row>
    <row r="40" spans="1:30" ht="16.5" customHeight="1" x14ac:dyDescent="0.25">
      <c r="A40" s="37" t="s">
        <v>136</v>
      </c>
      <c r="B40" s="3" t="s">
        <v>137</v>
      </c>
      <c r="C40" s="3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>
        <v>11</v>
      </c>
      <c r="Y40" s="39">
        <v>5</v>
      </c>
      <c r="Z40" s="38">
        <v>5</v>
      </c>
      <c r="AA40" s="39">
        <v>11</v>
      </c>
      <c r="AB40" s="42">
        <v>16</v>
      </c>
      <c r="AC40" s="43">
        <v>20</v>
      </c>
      <c r="AD40" s="44"/>
    </row>
    <row r="41" spans="1:30" ht="16.5" customHeight="1" x14ac:dyDescent="0.25">
      <c r="A41" s="37" t="s">
        <v>138</v>
      </c>
      <c r="B41" s="3" t="s">
        <v>139</v>
      </c>
      <c r="C41" s="3"/>
      <c r="D41" s="38">
        <v>10</v>
      </c>
      <c r="E41" s="39">
        <v>6</v>
      </c>
      <c r="F41" s="38">
        <v>8</v>
      </c>
      <c r="G41" s="39">
        <v>8</v>
      </c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42">
        <v>14</v>
      </c>
      <c r="AC41" s="43">
        <v>21</v>
      </c>
      <c r="AD41" s="44"/>
    </row>
    <row r="42" spans="1:30" ht="16.5" customHeight="1" x14ac:dyDescent="0.25">
      <c r="A42" s="37" t="s">
        <v>140</v>
      </c>
      <c r="B42" s="3" t="s">
        <v>141</v>
      </c>
      <c r="C42" s="3"/>
      <c r="D42" s="38">
        <v>12</v>
      </c>
      <c r="E42" s="39"/>
      <c r="F42" s="38">
        <v>10</v>
      </c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>
        <v>6</v>
      </c>
      <c r="Y42" s="39">
        <v>10</v>
      </c>
      <c r="Z42" s="38">
        <v>16</v>
      </c>
      <c r="AA42" s="39"/>
      <c r="AB42" s="42">
        <v>10</v>
      </c>
      <c r="AC42" s="43">
        <v>22</v>
      </c>
      <c r="AD42" s="44"/>
    </row>
    <row r="43" spans="1:30" ht="16.5" customHeight="1" x14ac:dyDescent="0.25">
      <c r="A43" s="37" t="s">
        <v>142</v>
      </c>
      <c r="B43" s="3" t="s">
        <v>143</v>
      </c>
      <c r="C43" s="3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>
        <v>17</v>
      </c>
      <c r="Y43" s="39"/>
      <c r="Z43" s="38">
        <v>6</v>
      </c>
      <c r="AA43" s="39">
        <v>10</v>
      </c>
      <c r="AB43" s="42">
        <v>10</v>
      </c>
      <c r="AC43" s="43">
        <v>23</v>
      </c>
      <c r="AD43" s="44"/>
    </row>
    <row r="44" spans="1:30" ht="16.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ht="16.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ht="16.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16.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ht="16.5" customHeight="1" x14ac:dyDescent="0.15">
      <c r="H48"/>
      <c r="I48"/>
      <c r="J48"/>
    </row>
    <row r="49" customFormat="1" ht="16.5" customHeight="1" x14ac:dyDescent="0.15"/>
    <row r="50" customFormat="1" ht="16.5" customHeight="1" x14ac:dyDescent="0.15"/>
    <row r="51" customFormat="1" ht="16.5" customHeight="1" x14ac:dyDescent="0.15"/>
    <row r="52" customFormat="1" ht="16.5" customHeight="1" x14ac:dyDescent="0.15"/>
    <row r="53" customFormat="1" ht="16.5" customHeight="1" x14ac:dyDescent="0.15"/>
    <row r="54" customFormat="1" ht="16.5" customHeight="1" x14ac:dyDescent="0.15"/>
    <row r="55" customFormat="1" ht="16.5" customHeight="1" x14ac:dyDescent="0.15"/>
    <row r="56" customFormat="1" ht="16.5" customHeight="1" x14ac:dyDescent="0.15"/>
    <row r="57" customFormat="1" ht="16.5" customHeight="1" x14ac:dyDescent="0.15"/>
    <row r="58" customFormat="1" ht="16.5" customHeight="1" x14ac:dyDescent="0.15"/>
    <row r="59" customFormat="1" ht="16.5" customHeight="1" x14ac:dyDescent="0.15"/>
    <row r="60" customFormat="1" ht="16.5" customHeight="1" x14ac:dyDescent="0.15"/>
    <row r="61" customFormat="1" ht="16.5" customHeight="1" x14ac:dyDescent="0.15"/>
    <row r="62" customFormat="1" ht="16.5" customHeight="1" x14ac:dyDescent="0.15"/>
    <row r="63" customFormat="1" ht="16.5" customHeight="1" x14ac:dyDescent="0.15"/>
    <row r="64" customFormat="1" ht="16.5" customHeight="1" x14ac:dyDescent="0.15"/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45"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17" priority="4"/>
  </conditionalFormatting>
  <conditionalFormatting sqref="D95:D98">
    <cfRule type="duplicateValues" dxfId="16" priority="3"/>
  </conditionalFormatting>
  <conditionalFormatting sqref="F95:F98">
    <cfRule type="duplicateValues" dxfId="15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82"/>
  <sheetViews>
    <sheetView topLeftCell="A19" zoomScale="75" zoomScaleNormal="75" workbookViewId="0">
      <selection activeCell="B31" sqref="B3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5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8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144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0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47"/>
    </row>
    <row r="18" spans="1:30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47"/>
    </row>
    <row r="19" spans="1:30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47"/>
    </row>
    <row r="20" spans="1:30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</row>
    <row r="21" spans="1:30" ht="16.5" customHeight="1" x14ac:dyDescent="0.25">
      <c r="A21" s="37" t="s">
        <v>145</v>
      </c>
      <c r="B21" s="3" t="s">
        <v>146</v>
      </c>
      <c r="C21" s="3"/>
      <c r="D21" s="38">
        <v>1</v>
      </c>
      <c r="E21" s="39">
        <v>25</v>
      </c>
      <c r="F21" s="38">
        <v>11</v>
      </c>
      <c r="G21" s="39">
        <v>5</v>
      </c>
      <c r="H21" s="38">
        <v>1</v>
      </c>
      <c r="I21" s="39">
        <v>25</v>
      </c>
      <c r="J21" s="38">
        <v>7</v>
      </c>
      <c r="K21" s="39">
        <v>9</v>
      </c>
      <c r="L21" s="38">
        <v>12</v>
      </c>
      <c r="M21" s="39">
        <v>4</v>
      </c>
      <c r="N21" s="38">
        <v>21</v>
      </c>
      <c r="O21" s="39"/>
      <c r="P21" s="38">
        <v>6</v>
      </c>
      <c r="Q21" s="39">
        <v>10</v>
      </c>
      <c r="R21" s="38">
        <v>2</v>
      </c>
      <c r="S21" s="39">
        <v>20</v>
      </c>
      <c r="T21" s="38"/>
      <c r="U21" s="39"/>
      <c r="V21" s="38"/>
      <c r="W21" s="39"/>
      <c r="X21" s="38">
        <v>18</v>
      </c>
      <c r="Y21" s="39"/>
      <c r="Z21" s="38">
        <v>5</v>
      </c>
      <c r="AA21" s="39">
        <v>11</v>
      </c>
      <c r="AB21" s="42">
        <v>109</v>
      </c>
      <c r="AC21" s="43">
        <v>1</v>
      </c>
      <c r="AD21" s="44"/>
    </row>
    <row r="22" spans="1:30" ht="16.5" customHeight="1" x14ac:dyDescent="0.25">
      <c r="A22" s="37" t="s">
        <v>147</v>
      </c>
      <c r="B22" s="3" t="s">
        <v>148</v>
      </c>
      <c r="C22" s="3"/>
      <c r="D22" s="38">
        <v>2</v>
      </c>
      <c r="E22" s="39">
        <v>20</v>
      </c>
      <c r="F22" s="38">
        <v>8</v>
      </c>
      <c r="G22" s="39">
        <v>8</v>
      </c>
      <c r="H22" s="38">
        <v>6</v>
      </c>
      <c r="I22" s="39">
        <v>10</v>
      </c>
      <c r="J22" s="38">
        <v>2</v>
      </c>
      <c r="K22" s="39">
        <v>20</v>
      </c>
      <c r="L22" s="38">
        <v>25</v>
      </c>
      <c r="M22" s="39"/>
      <c r="N22" s="38">
        <v>28</v>
      </c>
      <c r="O22" s="39"/>
      <c r="P22" s="38">
        <v>5</v>
      </c>
      <c r="Q22" s="39">
        <v>11</v>
      </c>
      <c r="R22" s="38">
        <v>9</v>
      </c>
      <c r="S22" s="39">
        <v>7</v>
      </c>
      <c r="T22" s="38"/>
      <c r="U22" s="39"/>
      <c r="V22" s="38"/>
      <c r="W22" s="39"/>
      <c r="X22" s="38">
        <v>26</v>
      </c>
      <c r="Y22" s="39"/>
      <c r="Z22" s="38">
        <v>11</v>
      </c>
      <c r="AA22" s="39">
        <v>5</v>
      </c>
      <c r="AB22" s="42">
        <v>81</v>
      </c>
      <c r="AC22" s="43">
        <v>2</v>
      </c>
      <c r="AD22" s="44"/>
    </row>
    <row r="23" spans="1:30" ht="16.5" customHeight="1" x14ac:dyDescent="0.25">
      <c r="A23" s="37" t="s">
        <v>149</v>
      </c>
      <c r="B23" s="3" t="s">
        <v>150</v>
      </c>
      <c r="C23" s="3"/>
      <c r="D23" s="38">
        <v>4</v>
      </c>
      <c r="E23" s="39">
        <v>13</v>
      </c>
      <c r="F23" s="38">
        <v>3</v>
      </c>
      <c r="G23" s="39">
        <v>16</v>
      </c>
      <c r="H23" s="38">
        <v>21</v>
      </c>
      <c r="I23" s="39"/>
      <c r="J23" s="38"/>
      <c r="K23" s="39"/>
      <c r="L23" s="38">
        <v>15</v>
      </c>
      <c r="M23" s="39">
        <v>1</v>
      </c>
      <c r="N23" s="38">
        <v>10</v>
      </c>
      <c r="O23" s="39">
        <v>6</v>
      </c>
      <c r="P23" s="38">
        <v>3</v>
      </c>
      <c r="Q23" s="39">
        <v>16</v>
      </c>
      <c r="R23" s="38">
        <v>1</v>
      </c>
      <c r="S23" s="39">
        <v>25</v>
      </c>
      <c r="T23" s="38"/>
      <c r="U23" s="39"/>
      <c r="V23" s="38"/>
      <c r="W23" s="39"/>
      <c r="X23" s="38">
        <v>20</v>
      </c>
      <c r="Y23" s="39"/>
      <c r="Z23" s="38">
        <v>13</v>
      </c>
      <c r="AA23" s="39">
        <v>3</v>
      </c>
      <c r="AB23" s="42">
        <v>80</v>
      </c>
      <c r="AC23" s="43">
        <v>3</v>
      </c>
      <c r="AD23" s="44"/>
    </row>
    <row r="24" spans="1:30" ht="16.5" customHeight="1" x14ac:dyDescent="0.25">
      <c r="A24" s="37" t="s">
        <v>151</v>
      </c>
      <c r="B24" s="3" t="s">
        <v>152</v>
      </c>
      <c r="C24" s="3"/>
      <c r="D24" s="38">
        <v>3</v>
      </c>
      <c r="E24" s="39">
        <v>16</v>
      </c>
      <c r="F24" s="38">
        <v>1</v>
      </c>
      <c r="G24" s="39">
        <v>25</v>
      </c>
      <c r="H24" s="38">
        <v>3</v>
      </c>
      <c r="I24" s="39">
        <v>16</v>
      </c>
      <c r="J24" s="38">
        <v>13</v>
      </c>
      <c r="K24" s="39">
        <v>3</v>
      </c>
      <c r="L24" s="38"/>
      <c r="M24" s="39"/>
      <c r="N24" s="38"/>
      <c r="O24" s="39"/>
      <c r="P24" s="38">
        <v>18</v>
      </c>
      <c r="Q24" s="39"/>
      <c r="R24" s="38">
        <v>17</v>
      </c>
      <c r="S24" s="39"/>
      <c r="T24" s="38"/>
      <c r="U24" s="39"/>
      <c r="V24" s="38"/>
      <c r="W24" s="39"/>
      <c r="X24" s="38">
        <v>10</v>
      </c>
      <c r="Y24" s="39">
        <v>6</v>
      </c>
      <c r="Z24" s="38">
        <v>10</v>
      </c>
      <c r="AA24" s="39">
        <v>6</v>
      </c>
      <c r="AB24" s="42">
        <v>72</v>
      </c>
      <c r="AC24" s="43">
        <v>4</v>
      </c>
      <c r="AD24" s="44"/>
    </row>
    <row r="25" spans="1:30" ht="16.5" customHeight="1" x14ac:dyDescent="0.25">
      <c r="A25" s="37" t="s">
        <v>153</v>
      </c>
      <c r="B25" s="3" t="s">
        <v>154</v>
      </c>
      <c r="C25" s="3"/>
      <c r="D25" s="38">
        <v>14</v>
      </c>
      <c r="E25" s="39"/>
      <c r="F25" s="38"/>
      <c r="G25" s="39"/>
      <c r="H25" s="38">
        <v>18</v>
      </c>
      <c r="I25" s="39"/>
      <c r="J25" s="38">
        <v>5</v>
      </c>
      <c r="K25" s="39">
        <v>11</v>
      </c>
      <c r="L25" s="38">
        <v>3</v>
      </c>
      <c r="M25" s="39">
        <v>16</v>
      </c>
      <c r="N25" s="38">
        <v>7</v>
      </c>
      <c r="O25" s="39">
        <v>9</v>
      </c>
      <c r="P25" s="38">
        <v>1</v>
      </c>
      <c r="Q25" s="39">
        <v>25</v>
      </c>
      <c r="R25" s="38">
        <v>11</v>
      </c>
      <c r="S25" s="39">
        <v>5</v>
      </c>
      <c r="T25" s="38"/>
      <c r="U25" s="39"/>
      <c r="V25" s="38"/>
      <c r="W25" s="39"/>
      <c r="X25" s="38">
        <v>28</v>
      </c>
      <c r="Y25" s="39"/>
      <c r="Z25" s="38">
        <v>16</v>
      </c>
      <c r="AA25" s="39"/>
      <c r="AB25" s="42">
        <v>66</v>
      </c>
      <c r="AC25" s="43">
        <v>5</v>
      </c>
      <c r="AD25" s="44"/>
    </row>
    <row r="26" spans="1:30" ht="16.5" customHeight="1" x14ac:dyDescent="0.25">
      <c r="A26" s="37" t="s">
        <v>155</v>
      </c>
      <c r="B26" s="3" t="s">
        <v>156</v>
      </c>
      <c r="C26" s="3"/>
      <c r="D26" s="38"/>
      <c r="E26" s="39"/>
      <c r="F26" s="38"/>
      <c r="G26" s="39"/>
      <c r="H26" s="38">
        <v>16</v>
      </c>
      <c r="I26" s="39"/>
      <c r="J26" s="38">
        <v>3</v>
      </c>
      <c r="K26" s="39">
        <v>16</v>
      </c>
      <c r="L26" s="38">
        <v>9</v>
      </c>
      <c r="M26" s="39">
        <v>7</v>
      </c>
      <c r="N26" s="38">
        <v>8</v>
      </c>
      <c r="O26" s="39">
        <v>8</v>
      </c>
      <c r="P26" s="38">
        <v>7</v>
      </c>
      <c r="Q26" s="39">
        <v>9</v>
      </c>
      <c r="R26" s="38">
        <v>3</v>
      </c>
      <c r="S26" s="39">
        <v>16</v>
      </c>
      <c r="T26" s="38"/>
      <c r="U26" s="39"/>
      <c r="V26" s="38"/>
      <c r="W26" s="39"/>
      <c r="X26" s="38">
        <v>9</v>
      </c>
      <c r="Y26" s="39">
        <v>7</v>
      </c>
      <c r="Z26" s="38">
        <v>14</v>
      </c>
      <c r="AA26" s="39">
        <v>2</v>
      </c>
      <c r="AB26" s="42">
        <v>65</v>
      </c>
      <c r="AC26" s="43">
        <v>6</v>
      </c>
      <c r="AD26" s="44"/>
    </row>
    <row r="27" spans="1:30" ht="16.5" customHeight="1" x14ac:dyDescent="0.25">
      <c r="A27" s="37" t="s">
        <v>157</v>
      </c>
      <c r="B27" s="3" t="s">
        <v>158</v>
      </c>
      <c r="C27" s="3"/>
      <c r="D27" s="38">
        <v>6</v>
      </c>
      <c r="E27" s="39">
        <v>10</v>
      </c>
      <c r="F27" s="38">
        <v>10</v>
      </c>
      <c r="G27" s="39">
        <v>6</v>
      </c>
      <c r="H27" s="38">
        <v>11</v>
      </c>
      <c r="I27" s="39">
        <v>5</v>
      </c>
      <c r="J27" s="38">
        <v>1</v>
      </c>
      <c r="K27" s="39">
        <v>25</v>
      </c>
      <c r="L27" s="38">
        <v>21</v>
      </c>
      <c r="M27" s="39"/>
      <c r="N27" s="38">
        <v>14</v>
      </c>
      <c r="O27" s="39">
        <v>2</v>
      </c>
      <c r="P27" s="38">
        <v>13</v>
      </c>
      <c r="Q27" s="39">
        <v>3</v>
      </c>
      <c r="R27" s="38">
        <v>4</v>
      </c>
      <c r="S27" s="39">
        <v>13</v>
      </c>
      <c r="T27" s="38"/>
      <c r="U27" s="39"/>
      <c r="V27" s="38"/>
      <c r="W27" s="39"/>
      <c r="X27" s="38">
        <v>23</v>
      </c>
      <c r="Y27" s="39"/>
      <c r="Z27" s="38">
        <v>22</v>
      </c>
      <c r="AA27" s="39"/>
      <c r="AB27" s="42">
        <v>64</v>
      </c>
      <c r="AC27" s="43">
        <v>7</v>
      </c>
      <c r="AD27" s="44"/>
    </row>
    <row r="28" spans="1:30" ht="16.5" customHeight="1" x14ac:dyDescent="0.25">
      <c r="A28" s="37" t="s">
        <v>159</v>
      </c>
      <c r="B28" s="3" t="s">
        <v>160</v>
      </c>
      <c r="C28" s="3"/>
      <c r="D28" s="38"/>
      <c r="E28" s="39"/>
      <c r="F28" s="38"/>
      <c r="G28" s="39"/>
      <c r="H28" s="38">
        <v>8</v>
      </c>
      <c r="I28" s="39">
        <v>8</v>
      </c>
      <c r="J28" s="38">
        <v>8</v>
      </c>
      <c r="K28" s="39">
        <v>8</v>
      </c>
      <c r="L28" s="38">
        <v>8</v>
      </c>
      <c r="M28" s="39">
        <v>8</v>
      </c>
      <c r="N28" s="38">
        <v>1</v>
      </c>
      <c r="O28" s="39">
        <v>25</v>
      </c>
      <c r="P28" s="38"/>
      <c r="Q28" s="39"/>
      <c r="R28" s="38"/>
      <c r="S28" s="39"/>
      <c r="T28" s="38"/>
      <c r="U28" s="39"/>
      <c r="V28" s="38"/>
      <c r="W28" s="39"/>
      <c r="X28" s="38">
        <v>22</v>
      </c>
      <c r="Y28" s="39"/>
      <c r="Z28" s="38">
        <v>7</v>
      </c>
      <c r="AA28" s="39">
        <v>9</v>
      </c>
      <c r="AB28" s="42">
        <v>58</v>
      </c>
      <c r="AC28" s="43">
        <v>8</v>
      </c>
      <c r="AD28" s="44"/>
    </row>
    <row r="29" spans="1:30" ht="16.5" customHeight="1" x14ac:dyDescent="0.25">
      <c r="A29" s="37" t="s">
        <v>161</v>
      </c>
      <c r="B29" s="3" t="s">
        <v>162</v>
      </c>
      <c r="C29" s="3"/>
      <c r="D29" s="38">
        <v>11</v>
      </c>
      <c r="E29" s="39">
        <v>5</v>
      </c>
      <c r="F29" s="38">
        <v>2</v>
      </c>
      <c r="G29" s="39">
        <v>20</v>
      </c>
      <c r="H29" s="38">
        <v>15</v>
      </c>
      <c r="I29" s="39">
        <v>1</v>
      </c>
      <c r="J29" s="38">
        <v>6</v>
      </c>
      <c r="K29" s="39">
        <v>10</v>
      </c>
      <c r="L29" s="38">
        <v>20</v>
      </c>
      <c r="M29" s="39"/>
      <c r="N29" s="38">
        <v>19</v>
      </c>
      <c r="O29" s="39"/>
      <c r="P29" s="38">
        <v>4</v>
      </c>
      <c r="Q29" s="39">
        <v>13</v>
      </c>
      <c r="R29" s="38">
        <v>7</v>
      </c>
      <c r="S29" s="39">
        <v>9</v>
      </c>
      <c r="T29" s="38"/>
      <c r="U29" s="39"/>
      <c r="V29" s="38"/>
      <c r="W29" s="39"/>
      <c r="X29" s="38"/>
      <c r="Y29" s="39"/>
      <c r="Z29" s="38"/>
      <c r="AA29" s="39"/>
      <c r="AB29" s="42">
        <f>E29+G29+I29+K29+M29+O29+Q29+S29+U29+W29+Y29+AA29</f>
        <v>58</v>
      </c>
      <c r="AC29" s="43">
        <v>9</v>
      </c>
      <c r="AD29" s="44"/>
    </row>
    <row r="30" spans="1:30" ht="16.5" customHeight="1" x14ac:dyDescent="0.25">
      <c r="A30" s="37" t="s">
        <v>163</v>
      </c>
      <c r="B30" s="3" t="s">
        <v>164</v>
      </c>
      <c r="C30" s="3"/>
      <c r="D30" s="38"/>
      <c r="E30" s="39"/>
      <c r="F30" s="38"/>
      <c r="G30" s="39"/>
      <c r="H30" s="38">
        <v>13</v>
      </c>
      <c r="I30" s="39">
        <v>3</v>
      </c>
      <c r="J30" s="38">
        <v>12</v>
      </c>
      <c r="K30" s="39">
        <v>4</v>
      </c>
      <c r="L30" s="38">
        <v>11</v>
      </c>
      <c r="M30" s="39">
        <v>5</v>
      </c>
      <c r="N30" s="38">
        <v>12</v>
      </c>
      <c r="O30" s="39">
        <v>4</v>
      </c>
      <c r="P30" s="38">
        <v>2</v>
      </c>
      <c r="Q30" s="39">
        <v>20</v>
      </c>
      <c r="R30" s="38">
        <v>8</v>
      </c>
      <c r="S30" s="39">
        <v>8</v>
      </c>
      <c r="T30" s="38"/>
      <c r="U30" s="39"/>
      <c r="V30" s="38"/>
      <c r="W30" s="39"/>
      <c r="X30" s="38">
        <v>14</v>
      </c>
      <c r="Y30" s="39">
        <v>2</v>
      </c>
      <c r="Z30" s="38">
        <v>12</v>
      </c>
      <c r="AA30" s="39">
        <v>4</v>
      </c>
      <c r="AB30" s="42">
        <v>50</v>
      </c>
      <c r="AC30" s="43">
        <v>10</v>
      </c>
      <c r="AD30" s="44"/>
    </row>
    <row r="31" spans="1:30" ht="16.5" customHeight="1" x14ac:dyDescent="0.25">
      <c r="A31" s="37" t="s">
        <v>165</v>
      </c>
      <c r="B31" s="3" t="s">
        <v>166</v>
      </c>
      <c r="C31" s="3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>
        <v>1</v>
      </c>
      <c r="Y31" s="39">
        <v>25</v>
      </c>
      <c r="Z31" s="38">
        <v>2</v>
      </c>
      <c r="AA31" s="39">
        <v>20</v>
      </c>
      <c r="AB31" s="42">
        <v>45</v>
      </c>
      <c r="AC31" s="43">
        <v>11</v>
      </c>
      <c r="AD31" s="44"/>
    </row>
    <row r="32" spans="1:30" ht="16.5" customHeight="1" x14ac:dyDescent="0.25">
      <c r="A32" s="37" t="s">
        <v>167</v>
      </c>
      <c r="B32" s="3" t="s">
        <v>168</v>
      </c>
      <c r="C32" s="3"/>
      <c r="D32" s="38"/>
      <c r="E32" s="39"/>
      <c r="F32" s="38"/>
      <c r="G32" s="39"/>
      <c r="H32" s="38"/>
      <c r="I32" s="39"/>
      <c r="J32" s="38"/>
      <c r="K32" s="39"/>
      <c r="L32" s="38">
        <v>1</v>
      </c>
      <c r="M32" s="39">
        <v>25</v>
      </c>
      <c r="N32" s="38">
        <v>6</v>
      </c>
      <c r="O32" s="39">
        <v>10</v>
      </c>
      <c r="P32" s="38"/>
      <c r="Q32" s="39"/>
      <c r="R32" s="38"/>
      <c r="S32" s="39"/>
      <c r="T32" s="38"/>
      <c r="U32" s="39"/>
      <c r="V32" s="38"/>
      <c r="W32" s="39"/>
      <c r="X32" s="38"/>
      <c r="Y32" s="39"/>
      <c r="Z32" s="38"/>
      <c r="AA32" s="39"/>
      <c r="AB32" s="42">
        <v>35</v>
      </c>
      <c r="AC32" s="43">
        <v>12</v>
      </c>
      <c r="AD32" s="44"/>
    </row>
    <row r="33" spans="1:30" ht="16.5" customHeight="1" x14ac:dyDescent="0.25">
      <c r="A33" s="37" t="s">
        <v>169</v>
      </c>
      <c r="B33" s="3" t="s">
        <v>170</v>
      </c>
      <c r="C33" s="3"/>
      <c r="D33" s="38"/>
      <c r="E33" s="39"/>
      <c r="F33" s="38"/>
      <c r="G33" s="39"/>
      <c r="H33" s="38">
        <v>7</v>
      </c>
      <c r="I33" s="39">
        <v>9</v>
      </c>
      <c r="J33" s="38">
        <v>4</v>
      </c>
      <c r="K33" s="39">
        <v>13</v>
      </c>
      <c r="L33" s="38">
        <v>39</v>
      </c>
      <c r="M33" s="39"/>
      <c r="N33" s="38">
        <v>37</v>
      </c>
      <c r="O33" s="39"/>
      <c r="P33" s="38"/>
      <c r="Q33" s="39"/>
      <c r="R33" s="38"/>
      <c r="S33" s="39"/>
      <c r="T33" s="38"/>
      <c r="U33" s="39"/>
      <c r="V33" s="38"/>
      <c r="W33" s="39"/>
      <c r="X33" s="38">
        <v>11</v>
      </c>
      <c r="Y33" s="39">
        <v>5</v>
      </c>
      <c r="Z33" s="38">
        <v>8</v>
      </c>
      <c r="AA33" s="39">
        <v>8</v>
      </c>
      <c r="AB33" s="42">
        <v>35</v>
      </c>
      <c r="AC33" s="43">
        <v>13</v>
      </c>
      <c r="AD33" s="44"/>
    </row>
    <row r="34" spans="1:30" ht="16.5" customHeight="1" x14ac:dyDescent="0.25">
      <c r="A34" s="37" t="s">
        <v>171</v>
      </c>
      <c r="B34" s="3" t="s">
        <v>162</v>
      </c>
      <c r="C34" s="3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>
        <v>6</v>
      </c>
      <c r="Y34" s="39">
        <v>10</v>
      </c>
      <c r="Z34" s="38">
        <v>1</v>
      </c>
      <c r="AA34" s="39">
        <v>25</v>
      </c>
      <c r="AB34" s="42">
        <f>E34+G34+I34+K34+M34+O34+Q34+S34+U34+W34+Y34+AA34</f>
        <v>35</v>
      </c>
      <c r="AC34" s="43">
        <v>14</v>
      </c>
      <c r="AD34" s="44"/>
    </row>
    <row r="35" spans="1:30" ht="16.5" customHeight="1" x14ac:dyDescent="0.25">
      <c r="A35" s="37" t="s">
        <v>172</v>
      </c>
      <c r="B35" s="3" t="s">
        <v>173</v>
      </c>
      <c r="C35" s="3"/>
      <c r="D35" s="38">
        <v>15</v>
      </c>
      <c r="E35" s="39"/>
      <c r="F35" s="38"/>
      <c r="G35" s="39"/>
      <c r="H35" s="38"/>
      <c r="I35" s="39"/>
      <c r="J35" s="38"/>
      <c r="K35" s="39"/>
      <c r="L35" s="38">
        <v>4</v>
      </c>
      <c r="M35" s="39">
        <v>13</v>
      </c>
      <c r="N35" s="38">
        <v>2</v>
      </c>
      <c r="O35" s="39">
        <v>20</v>
      </c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42">
        <v>33</v>
      </c>
      <c r="AC35" s="43">
        <v>15</v>
      </c>
      <c r="AD35" s="44"/>
    </row>
    <row r="36" spans="1:30" ht="16.5" customHeight="1" x14ac:dyDescent="0.25">
      <c r="A36" s="37" t="s">
        <v>174</v>
      </c>
      <c r="B36" s="3" t="s">
        <v>175</v>
      </c>
      <c r="C36" s="3"/>
      <c r="D36" s="38">
        <v>9</v>
      </c>
      <c r="E36" s="39">
        <v>7</v>
      </c>
      <c r="F36" s="38">
        <v>9</v>
      </c>
      <c r="G36" s="39">
        <v>7</v>
      </c>
      <c r="H36" s="38">
        <v>9</v>
      </c>
      <c r="I36" s="39">
        <v>7</v>
      </c>
      <c r="J36" s="38">
        <v>11</v>
      </c>
      <c r="K36" s="39">
        <v>5</v>
      </c>
      <c r="L36" s="38">
        <v>36</v>
      </c>
      <c r="M36" s="39"/>
      <c r="N36" s="38"/>
      <c r="O36" s="39"/>
      <c r="P36" s="38">
        <v>16</v>
      </c>
      <c r="Q36" s="39"/>
      <c r="R36" s="38">
        <v>12</v>
      </c>
      <c r="S36" s="39">
        <v>4</v>
      </c>
      <c r="T36" s="38"/>
      <c r="U36" s="39"/>
      <c r="V36" s="38"/>
      <c r="W36" s="39"/>
      <c r="X36" s="38">
        <v>13</v>
      </c>
      <c r="Y36" s="39">
        <v>3</v>
      </c>
      <c r="Z36" s="38">
        <v>24</v>
      </c>
      <c r="AA36" s="39"/>
      <c r="AB36" s="42">
        <v>33</v>
      </c>
      <c r="AC36" s="43">
        <v>16</v>
      </c>
      <c r="AD36" s="44"/>
    </row>
    <row r="37" spans="1:30" ht="16.5" customHeight="1" x14ac:dyDescent="0.25">
      <c r="A37" s="37" t="s">
        <v>176</v>
      </c>
      <c r="B37" s="3" t="s">
        <v>177</v>
      </c>
      <c r="C37" s="3"/>
      <c r="D37" s="38"/>
      <c r="E37" s="39"/>
      <c r="F37" s="38"/>
      <c r="G37" s="39"/>
      <c r="H37" s="38"/>
      <c r="I37" s="39"/>
      <c r="J37" s="38"/>
      <c r="K37" s="39"/>
      <c r="L37" s="38">
        <v>5</v>
      </c>
      <c r="M37" s="39">
        <v>11</v>
      </c>
      <c r="N37" s="38">
        <v>15</v>
      </c>
      <c r="O37" s="39">
        <v>1</v>
      </c>
      <c r="P37" s="38"/>
      <c r="Q37" s="39"/>
      <c r="R37" s="38"/>
      <c r="S37" s="39"/>
      <c r="T37" s="38"/>
      <c r="U37" s="39"/>
      <c r="V37" s="38"/>
      <c r="W37" s="39"/>
      <c r="X37" s="38">
        <v>2</v>
      </c>
      <c r="Y37" s="39">
        <v>20</v>
      </c>
      <c r="Z37" s="38">
        <v>34</v>
      </c>
      <c r="AA37" s="39"/>
      <c r="AB37" s="42">
        <f>E37+G37+I37+K37+M37+O37+Q37+S37+U37+W37+Y37+AA37</f>
        <v>32</v>
      </c>
      <c r="AC37" s="43">
        <v>17</v>
      </c>
      <c r="AD37" s="44"/>
    </row>
    <row r="38" spans="1:30" ht="16.5" customHeight="1" x14ac:dyDescent="0.25">
      <c r="A38" s="37" t="s">
        <v>178</v>
      </c>
      <c r="B38" s="3" t="s">
        <v>179</v>
      </c>
      <c r="C38" s="3"/>
      <c r="D38" s="38">
        <v>10</v>
      </c>
      <c r="E38" s="39">
        <v>6</v>
      </c>
      <c r="F38" s="38">
        <v>4</v>
      </c>
      <c r="G38" s="39">
        <v>13</v>
      </c>
      <c r="H38" s="38">
        <v>12</v>
      </c>
      <c r="I38" s="39">
        <v>4</v>
      </c>
      <c r="J38" s="38">
        <v>10</v>
      </c>
      <c r="K38" s="39">
        <v>6</v>
      </c>
      <c r="L38" s="38">
        <v>34</v>
      </c>
      <c r="M38" s="39"/>
      <c r="N38" s="38">
        <v>30</v>
      </c>
      <c r="O38" s="39"/>
      <c r="P38" s="38"/>
      <c r="Q38" s="39"/>
      <c r="R38" s="38"/>
      <c r="S38" s="39"/>
      <c r="T38" s="38"/>
      <c r="U38" s="39"/>
      <c r="V38" s="38"/>
      <c r="W38" s="39"/>
      <c r="X38" s="38">
        <v>17</v>
      </c>
      <c r="Y38" s="39"/>
      <c r="Z38" s="38">
        <v>34</v>
      </c>
      <c r="AA38" s="39"/>
      <c r="AB38" s="42">
        <v>29</v>
      </c>
      <c r="AC38" s="43">
        <v>18</v>
      </c>
      <c r="AD38" s="44"/>
    </row>
    <row r="39" spans="1:30" ht="16.5" customHeight="1" x14ac:dyDescent="0.25">
      <c r="A39" s="37" t="s">
        <v>180</v>
      </c>
      <c r="B39" s="3" t="s">
        <v>181</v>
      </c>
      <c r="C39" s="3"/>
      <c r="D39" s="38"/>
      <c r="E39" s="39"/>
      <c r="F39" s="38"/>
      <c r="G39" s="39"/>
      <c r="H39" s="38"/>
      <c r="I39" s="39"/>
      <c r="J39" s="38"/>
      <c r="K39" s="39"/>
      <c r="L39" s="38">
        <v>18</v>
      </c>
      <c r="M39" s="39"/>
      <c r="N39" s="38">
        <v>35</v>
      </c>
      <c r="O39" s="39"/>
      <c r="P39" s="38"/>
      <c r="Q39" s="39"/>
      <c r="R39" s="38"/>
      <c r="S39" s="39"/>
      <c r="T39" s="38"/>
      <c r="U39" s="39"/>
      <c r="V39" s="38"/>
      <c r="W39" s="39"/>
      <c r="X39" s="38">
        <v>4</v>
      </c>
      <c r="Y39" s="39">
        <v>13</v>
      </c>
      <c r="Z39" s="38">
        <v>3</v>
      </c>
      <c r="AA39" s="39">
        <v>16</v>
      </c>
      <c r="AB39" s="42">
        <f>Y39+AA39</f>
        <v>29</v>
      </c>
      <c r="AC39" s="43">
        <v>19</v>
      </c>
      <c r="AD39" s="44"/>
    </row>
    <row r="40" spans="1:30" ht="16.5" customHeight="1" x14ac:dyDescent="0.25">
      <c r="A40" s="37" t="s">
        <v>182</v>
      </c>
      <c r="B40" s="3" t="s">
        <v>183</v>
      </c>
      <c r="C40" s="3"/>
      <c r="D40" s="38">
        <v>8</v>
      </c>
      <c r="E40" s="39">
        <v>8</v>
      </c>
      <c r="F40" s="38">
        <v>6</v>
      </c>
      <c r="G40" s="39">
        <v>10</v>
      </c>
      <c r="H40" s="38"/>
      <c r="I40" s="39"/>
      <c r="J40" s="38"/>
      <c r="K40" s="39"/>
      <c r="L40" s="38">
        <v>14</v>
      </c>
      <c r="M40" s="39">
        <v>2</v>
      </c>
      <c r="N40" s="38">
        <v>25</v>
      </c>
      <c r="O40" s="39"/>
      <c r="P40" s="38">
        <v>11</v>
      </c>
      <c r="Q40" s="39">
        <v>5</v>
      </c>
      <c r="R40" s="38">
        <v>14</v>
      </c>
      <c r="S40" s="39">
        <v>2</v>
      </c>
      <c r="T40" s="38"/>
      <c r="U40" s="39"/>
      <c r="V40" s="38"/>
      <c r="W40" s="39"/>
      <c r="X40" s="38"/>
      <c r="Y40" s="39"/>
      <c r="Z40" s="38"/>
      <c r="AA40" s="39"/>
      <c r="AB40" s="42">
        <v>27</v>
      </c>
      <c r="AC40" s="43">
        <v>20</v>
      </c>
      <c r="AD40" s="44"/>
    </row>
    <row r="41" spans="1:30" ht="16.5" customHeight="1" x14ac:dyDescent="0.25">
      <c r="A41" s="37" t="s">
        <v>184</v>
      </c>
      <c r="B41" s="3" t="s">
        <v>185</v>
      </c>
      <c r="C41" s="3"/>
      <c r="D41" s="38">
        <v>7</v>
      </c>
      <c r="E41" s="39">
        <v>9</v>
      </c>
      <c r="F41" s="38">
        <v>13</v>
      </c>
      <c r="G41" s="39">
        <v>3</v>
      </c>
      <c r="H41" s="38">
        <v>10</v>
      </c>
      <c r="I41" s="39">
        <v>6</v>
      </c>
      <c r="J41" s="38">
        <v>14</v>
      </c>
      <c r="K41" s="39">
        <v>2</v>
      </c>
      <c r="L41" s="38">
        <v>13</v>
      </c>
      <c r="M41" s="39">
        <v>3</v>
      </c>
      <c r="N41" s="38">
        <v>27</v>
      </c>
      <c r="O41" s="39"/>
      <c r="P41" s="38">
        <v>15</v>
      </c>
      <c r="Q41" s="39">
        <v>1</v>
      </c>
      <c r="R41" s="38">
        <v>18</v>
      </c>
      <c r="S41" s="39"/>
      <c r="T41" s="38"/>
      <c r="U41" s="39"/>
      <c r="V41" s="38"/>
      <c r="W41" s="39"/>
      <c r="X41" s="38">
        <v>21</v>
      </c>
      <c r="Y41" s="39"/>
      <c r="Z41" s="38">
        <v>30</v>
      </c>
      <c r="AA41" s="39"/>
      <c r="AB41" s="42">
        <v>24</v>
      </c>
      <c r="AC41" s="43">
        <v>21</v>
      </c>
      <c r="AD41" s="44"/>
    </row>
    <row r="42" spans="1:30" ht="16.5" customHeight="1" x14ac:dyDescent="0.25">
      <c r="A42" s="37" t="s">
        <v>186</v>
      </c>
      <c r="B42" s="3" t="s">
        <v>187</v>
      </c>
      <c r="C42" s="3"/>
      <c r="D42" s="38"/>
      <c r="E42" s="39"/>
      <c r="F42" s="38"/>
      <c r="G42" s="39"/>
      <c r="H42" s="38">
        <v>2</v>
      </c>
      <c r="I42" s="39">
        <v>20</v>
      </c>
      <c r="J42" s="38">
        <v>16</v>
      </c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>
        <v>12</v>
      </c>
      <c r="Y42" s="39">
        <v>4</v>
      </c>
      <c r="Z42" s="38">
        <v>18</v>
      </c>
      <c r="AA42" s="39"/>
      <c r="AB42" s="42">
        <v>24</v>
      </c>
      <c r="AC42" s="43">
        <v>22</v>
      </c>
      <c r="AD42" s="44"/>
    </row>
    <row r="43" spans="1:30" ht="16.5" customHeight="1" x14ac:dyDescent="0.25">
      <c r="A43" s="37" t="s">
        <v>188</v>
      </c>
      <c r="B43" s="3" t="s">
        <v>189</v>
      </c>
      <c r="C43" s="3"/>
      <c r="D43" s="38"/>
      <c r="E43" s="39"/>
      <c r="F43" s="38"/>
      <c r="G43" s="39"/>
      <c r="H43" s="38"/>
      <c r="I43" s="39"/>
      <c r="J43" s="38"/>
      <c r="K43" s="39"/>
      <c r="L43" s="38">
        <v>10</v>
      </c>
      <c r="M43" s="39">
        <v>6</v>
      </c>
      <c r="N43" s="38">
        <v>3</v>
      </c>
      <c r="O43" s="39">
        <v>16</v>
      </c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>
        <v>21</v>
      </c>
      <c r="AA43" s="39"/>
      <c r="AB43" s="42">
        <v>22</v>
      </c>
      <c r="AC43" s="43">
        <v>23</v>
      </c>
      <c r="AD43" s="44"/>
    </row>
    <row r="44" spans="1:30" ht="16.5" customHeight="1" x14ac:dyDescent="0.25">
      <c r="A44" s="37" t="s">
        <v>190</v>
      </c>
      <c r="B44" s="3" t="s">
        <v>191</v>
      </c>
      <c r="C44" s="3"/>
      <c r="D44" s="38">
        <v>13</v>
      </c>
      <c r="E44" s="39"/>
      <c r="F44" s="38">
        <v>12</v>
      </c>
      <c r="G44" s="39">
        <v>4</v>
      </c>
      <c r="H44" s="38"/>
      <c r="I44" s="39"/>
      <c r="J44" s="38"/>
      <c r="K44" s="39"/>
      <c r="L44" s="38">
        <v>27</v>
      </c>
      <c r="M44" s="39"/>
      <c r="N44" s="38">
        <v>29</v>
      </c>
      <c r="O44" s="39"/>
      <c r="P44" s="38">
        <v>10</v>
      </c>
      <c r="Q44" s="39">
        <v>6</v>
      </c>
      <c r="R44" s="38">
        <v>15</v>
      </c>
      <c r="S44" s="39">
        <v>1</v>
      </c>
      <c r="T44" s="38"/>
      <c r="U44" s="39"/>
      <c r="V44" s="38"/>
      <c r="W44" s="39"/>
      <c r="X44" s="38">
        <v>24</v>
      </c>
      <c r="Y44" s="39"/>
      <c r="Z44" s="38">
        <v>6</v>
      </c>
      <c r="AA44" s="39">
        <v>10</v>
      </c>
      <c r="AB44" s="42">
        <v>21</v>
      </c>
      <c r="AC44" s="43">
        <v>24</v>
      </c>
      <c r="AD44" s="44"/>
    </row>
    <row r="45" spans="1:30" ht="16.5" customHeight="1" x14ac:dyDescent="0.25">
      <c r="A45" s="37" t="s">
        <v>192</v>
      </c>
      <c r="B45" s="3" t="s">
        <v>193</v>
      </c>
      <c r="C45" s="3"/>
      <c r="D45" s="38">
        <v>5</v>
      </c>
      <c r="E45" s="39">
        <v>11</v>
      </c>
      <c r="F45" s="38">
        <v>7</v>
      </c>
      <c r="G45" s="39">
        <v>9</v>
      </c>
      <c r="H45" s="38"/>
      <c r="I45" s="39"/>
      <c r="J45" s="38"/>
      <c r="K45" s="39"/>
      <c r="L45" s="38">
        <v>29</v>
      </c>
      <c r="M45" s="39"/>
      <c r="N45" s="38">
        <v>26</v>
      </c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  <c r="AB45" s="42">
        <v>20</v>
      </c>
      <c r="AC45" s="43">
        <v>25</v>
      </c>
      <c r="AD45" s="44"/>
    </row>
    <row r="46" spans="1:30" ht="16.5" customHeight="1" x14ac:dyDescent="0.25">
      <c r="A46" s="37" t="s">
        <v>194</v>
      </c>
      <c r="B46" s="3" t="s">
        <v>195</v>
      </c>
      <c r="C46" s="3"/>
      <c r="D46" s="38"/>
      <c r="E46" s="39"/>
      <c r="F46" s="38"/>
      <c r="G46" s="39"/>
      <c r="H46" s="38"/>
      <c r="I46" s="39"/>
      <c r="J46" s="38"/>
      <c r="K46" s="39"/>
      <c r="L46" s="38">
        <v>2</v>
      </c>
      <c r="M46" s="39">
        <v>20</v>
      </c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/>
      <c r="Y46" s="39"/>
      <c r="Z46" s="38"/>
      <c r="AA46" s="39"/>
      <c r="AB46" s="42">
        <v>20</v>
      </c>
      <c r="AC46" s="43">
        <v>26</v>
      </c>
      <c r="AD46" s="44"/>
    </row>
    <row r="47" spans="1:30" ht="16.5" customHeight="1" x14ac:dyDescent="0.25">
      <c r="A47" s="37" t="s">
        <v>196</v>
      </c>
      <c r="B47" s="3" t="s">
        <v>197</v>
      </c>
      <c r="C47" s="3"/>
      <c r="D47" s="38"/>
      <c r="E47" s="39"/>
      <c r="F47" s="38"/>
      <c r="G47" s="39"/>
      <c r="H47" s="38">
        <v>4</v>
      </c>
      <c r="I47" s="39">
        <v>13</v>
      </c>
      <c r="J47" s="38">
        <v>15</v>
      </c>
      <c r="K47" s="39">
        <v>1</v>
      </c>
      <c r="L47" s="38">
        <v>24</v>
      </c>
      <c r="M47" s="39"/>
      <c r="N47" s="38">
        <v>23</v>
      </c>
      <c r="O47" s="39"/>
      <c r="P47" s="38">
        <v>17</v>
      </c>
      <c r="Q47" s="39"/>
      <c r="R47" s="38">
        <v>10</v>
      </c>
      <c r="S47" s="39">
        <v>6</v>
      </c>
      <c r="T47" s="38"/>
      <c r="U47" s="39"/>
      <c r="V47" s="38"/>
      <c r="W47" s="39"/>
      <c r="X47" s="38"/>
      <c r="Y47" s="39"/>
      <c r="Z47" s="38"/>
      <c r="AA47" s="39"/>
      <c r="AB47" s="42">
        <f>E47+G47+I47+K47+M47+O47+Q47+S47+U47+W47+Y47+AA47</f>
        <v>20</v>
      </c>
      <c r="AC47" s="43">
        <v>27</v>
      </c>
      <c r="AD47" s="44"/>
    </row>
    <row r="48" spans="1:30" ht="16.5" customHeight="1" x14ac:dyDescent="0.25">
      <c r="A48" s="37" t="s">
        <v>198</v>
      </c>
      <c r="B48" s="3" t="s">
        <v>199</v>
      </c>
      <c r="C48" s="3"/>
      <c r="D48" s="38"/>
      <c r="E48" s="39"/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>
        <v>8</v>
      </c>
      <c r="Q48" s="39">
        <v>8</v>
      </c>
      <c r="R48" s="38">
        <v>5</v>
      </c>
      <c r="S48" s="39">
        <v>11</v>
      </c>
      <c r="T48" s="38"/>
      <c r="U48" s="39"/>
      <c r="V48" s="38"/>
      <c r="W48" s="39"/>
      <c r="X48" s="38">
        <v>35</v>
      </c>
      <c r="Y48" s="39"/>
      <c r="Z48" s="38">
        <v>27</v>
      </c>
      <c r="AA48" s="39"/>
      <c r="AB48" s="42">
        <v>19</v>
      </c>
      <c r="AC48" s="43">
        <v>28</v>
      </c>
      <c r="AD48" s="44"/>
    </row>
    <row r="49" spans="1:30" ht="16.5" customHeight="1" x14ac:dyDescent="0.25">
      <c r="A49" s="37" t="s">
        <v>200</v>
      </c>
      <c r="B49" s="3" t="s">
        <v>201</v>
      </c>
      <c r="C49" s="3"/>
      <c r="D49" s="38"/>
      <c r="E49" s="39"/>
      <c r="F49" s="38"/>
      <c r="G49" s="39"/>
      <c r="H49" s="38">
        <v>14</v>
      </c>
      <c r="I49" s="39">
        <v>2</v>
      </c>
      <c r="J49" s="38">
        <v>9</v>
      </c>
      <c r="K49" s="39">
        <v>7</v>
      </c>
      <c r="L49" s="38">
        <v>30</v>
      </c>
      <c r="M49" s="39"/>
      <c r="N49" s="38">
        <v>17</v>
      </c>
      <c r="O49" s="39"/>
      <c r="P49" s="38"/>
      <c r="Q49" s="39"/>
      <c r="R49" s="38"/>
      <c r="S49" s="39"/>
      <c r="T49" s="38"/>
      <c r="U49" s="39"/>
      <c r="V49" s="38"/>
      <c r="W49" s="39"/>
      <c r="X49" s="38">
        <v>8</v>
      </c>
      <c r="Y49" s="39">
        <v>8</v>
      </c>
      <c r="Z49" s="38">
        <v>23</v>
      </c>
      <c r="AA49" s="39"/>
      <c r="AB49" s="42">
        <v>17</v>
      </c>
      <c r="AC49" s="43">
        <v>29</v>
      </c>
      <c r="AD49" s="44"/>
    </row>
    <row r="50" spans="1:30" ht="16.5" customHeight="1" x14ac:dyDescent="0.25">
      <c r="A50" s="37" t="s">
        <v>202</v>
      </c>
      <c r="B50" s="3" t="s">
        <v>203</v>
      </c>
      <c r="C50" s="3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>
        <v>3</v>
      </c>
      <c r="Y50" s="39">
        <v>16</v>
      </c>
      <c r="Z50" s="38">
        <v>20</v>
      </c>
      <c r="AA50" s="39"/>
      <c r="AB50" s="42">
        <v>16</v>
      </c>
      <c r="AC50" s="43">
        <v>30</v>
      </c>
      <c r="AD50" s="44"/>
    </row>
    <row r="51" spans="1:30" ht="16.5" customHeight="1" x14ac:dyDescent="0.25">
      <c r="A51" s="37" t="s">
        <v>204</v>
      </c>
      <c r="B51" s="3" t="s">
        <v>205</v>
      </c>
      <c r="C51" s="3"/>
      <c r="D51" s="38">
        <v>12</v>
      </c>
      <c r="E51" s="39"/>
      <c r="F51" s="38">
        <v>14</v>
      </c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>
        <v>7</v>
      </c>
      <c r="Y51" s="39">
        <v>9</v>
      </c>
      <c r="Z51" s="38">
        <v>9</v>
      </c>
      <c r="AA51" s="39">
        <v>7</v>
      </c>
      <c r="AB51" s="42">
        <v>16</v>
      </c>
      <c r="AC51" s="43">
        <v>31</v>
      </c>
      <c r="AD51" s="44"/>
    </row>
    <row r="52" spans="1:30" ht="16.5" customHeight="1" x14ac:dyDescent="0.25">
      <c r="A52" s="37" t="s">
        <v>206</v>
      </c>
      <c r="B52" s="3" t="s">
        <v>207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>
        <v>12</v>
      </c>
      <c r="Q52" s="39">
        <v>4</v>
      </c>
      <c r="R52" s="38">
        <v>6</v>
      </c>
      <c r="S52" s="39">
        <v>10</v>
      </c>
      <c r="T52" s="38"/>
      <c r="U52" s="39"/>
      <c r="V52" s="38"/>
      <c r="W52" s="39"/>
      <c r="X52" s="38"/>
      <c r="Y52" s="39"/>
      <c r="Z52" s="38"/>
      <c r="AA52" s="39"/>
      <c r="AB52" s="42">
        <v>14</v>
      </c>
      <c r="AC52" s="43">
        <v>32</v>
      </c>
      <c r="AD52" s="44"/>
    </row>
    <row r="53" spans="1:30" ht="16.5" customHeight="1" x14ac:dyDescent="0.25">
      <c r="A53" s="37" t="s">
        <v>208</v>
      </c>
      <c r="B53" s="3" t="s">
        <v>209</v>
      </c>
      <c r="C53" s="3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  <c r="T53" s="38"/>
      <c r="U53" s="39"/>
      <c r="V53" s="38"/>
      <c r="W53" s="39"/>
      <c r="X53" s="38">
        <v>15</v>
      </c>
      <c r="Y53" s="39">
        <v>1</v>
      </c>
      <c r="Z53" s="38">
        <v>4</v>
      </c>
      <c r="AA53" s="39">
        <v>13</v>
      </c>
      <c r="AB53" s="42">
        <v>14</v>
      </c>
      <c r="AC53" s="43">
        <v>33</v>
      </c>
      <c r="AD53" s="44"/>
    </row>
    <row r="54" spans="1:30" ht="16.5" customHeight="1" x14ac:dyDescent="0.25">
      <c r="A54" s="37" t="s">
        <v>210</v>
      </c>
      <c r="B54" s="3" t="s">
        <v>211</v>
      </c>
      <c r="C54" s="3"/>
      <c r="D54" s="38"/>
      <c r="E54" s="39"/>
      <c r="F54" s="38"/>
      <c r="G54" s="39"/>
      <c r="H54" s="38"/>
      <c r="I54" s="39"/>
      <c r="J54" s="38"/>
      <c r="K54" s="39"/>
      <c r="L54" s="38">
        <v>19</v>
      </c>
      <c r="M54" s="39"/>
      <c r="N54" s="38">
        <v>4</v>
      </c>
      <c r="O54" s="39">
        <v>13</v>
      </c>
      <c r="P54" s="38"/>
      <c r="Q54" s="39"/>
      <c r="R54" s="38"/>
      <c r="S54" s="39"/>
      <c r="T54" s="38"/>
      <c r="U54" s="39"/>
      <c r="V54" s="38"/>
      <c r="W54" s="39"/>
      <c r="X54" s="38"/>
      <c r="Y54" s="39"/>
      <c r="Z54" s="38"/>
      <c r="AA54" s="39"/>
      <c r="AB54" s="42">
        <v>13</v>
      </c>
      <c r="AC54" s="43">
        <v>34</v>
      </c>
      <c r="AD54" s="44"/>
    </row>
    <row r="55" spans="1:30" ht="16.5" customHeight="1" x14ac:dyDescent="0.25">
      <c r="A55" s="37" t="s">
        <v>212</v>
      </c>
      <c r="B55" s="3" t="s">
        <v>213</v>
      </c>
      <c r="C55" s="3"/>
      <c r="D55" s="38"/>
      <c r="E55" s="39"/>
      <c r="F55" s="38">
        <v>5</v>
      </c>
      <c r="G55" s="39">
        <v>11</v>
      </c>
      <c r="H55" s="38">
        <v>20</v>
      </c>
      <c r="I55" s="39"/>
      <c r="J55" s="38">
        <v>18</v>
      </c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11</v>
      </c>
      <c r="AC55" s="43">
        <v>35</v>
      </c>
      <c r="AD55" s="44"/>
    </row>
    <row r="56" spans="1:30" ht="16.5" customHeight="1" x14ac:dyDescent="0.25">
      <c r="A56" s="37" t="s">
        <v>214</v>
      </c>
      <c r="B56" s="3" t="s">
        <v>215</v>
      </c>
      <c r="C56" s="3"/>
      <c r="D56" s="38"/>
      <c r="E56" s="39"/>
      <c r="F56" s="38"/>
      <c r="G56" s="39"/>
      <c r="H56" s="38"/>
      <c r="I56" s="39"/>
      <c r="J56" s="38"/>
      <c r="K56" s="39"/>
      <c r="L56" s="38">
        <v>33</v>
      </c>
      <c r="M56" s="39"/>
      <c r="N56" s="38">
        <v>5</v>
      </c>
      <c r="O56" s="39">
        <v>11</v>
      </c>
      <c r="P56" s="38"/>
      <c r="Q56" s="39"/>
      <c r="R56" s="38"/>
      <c r="S56" s="39"/>
      <c r="T56" s="38"/>
      <c r="U56" s="39"/>
      <c r="V56" s="38"/>
      <c r="W56" s="39"/>
      <c r="X56" s="38">
        <v>29</v>
      </c>
      <c r="Y56" s="39"/>
      <c r="Z56" s="38">
        <v>28</v>
      </c>
      <c r="AA56" s="39"/>
      <c r="AB56" s="42">
        <v>11</v>
      </c>
      <c r="AC56" s="43">
        <v>36</v>
      </c>
      <c r="AD56" s="44"/>
    </row>
    <row r="57" spans="1:30" ht="16.5" customHeight="1" x14ac:dyDescent="0.25">
      <c r="A57" s="37" t="s">
        <v>216</v>
      </c>
      <c r="B57" s="3" t="s">
        <v>217</v>
      </c>
      <c r="C57" s="3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>
        <v>5</v>
      </c>
      <c r="Y57" s="39">
        <v>11</v>
      </c>
      <c r="Z57" s="38">
        <v>25</v>
      </c>
      <c r="AA57" s="39"/>
      <c r="AB57" s="42">
        <v>11</v>
      </c>
      <c r="AC57" s="43">
        <v>37</v>
      </c>
      <c r="AD57" s="44"/>
    </row>
    <row r="58" spans="1:30" ht="16.5" customHeight="1" x14ac:dyDescent="0.25">
      <c r="A58" s="37" t="s">
        <v>218</v>
      </c>
      <c r="B58" s="3" t="s">
        <v>219</v>
      </c>
      <c r="C58" s="3"/>
      <c r="D58" s="38"/>
      <c r="E58" s="39"/>
      <c r="F58" s="38"/>
      <c r="G58" s="39"/>
      <c r="H58" s="38"/>
      <c r="I58" s="39"/>
      <c r="J58" s="38"/>
      <c r="K58" s="39"/>
      <c r="L58" s="38">
        <v>6</v>
      </c>
      <c r="M58" s="39">
        <v>10</v>
      </c>
      <c r="N58" s="38">
        <v>18</v>
      </c>
      <c r="O58" s="39"/>
      <c r="P58" s="38"/>
      <c r="Q58" s="39"/>
      <c r="R58" s="38"/>
      <c r="S58" s="39"/>
      <c r="T58" s="38"/>
      <c r="U58" s="39"/>
      <c r="V58" s="38"/>
      <c r="W58" s="39"/>
      <c r="X58" s="38"/>
      <c r="Y58" s="39"/>
      <c r="Z58" s="38"/>
      <c r="AA58" s="39"/>
      <c r="AB58" s="42">
        <v>10</v>
      </c>
      <c r="AC58" s="43">
        <v>38</v>
      </c>
      <c r="AD58" s="44"/>
    </row>
    <row r="59" spans="1:30" ht="16.5" customHeight="1" x14ac:dyDescent="0.25">
      <c r="A59" s="37" t="s">
        <v>220</v>
      </c>
      <c r="B59" s="3" t="s">
        <v>221</v>
      </c>
      <c r="C59" s="3"/>
      <c r="D59" s="38"/>
      <c r="E59" s="39"/>
      <c r="F59" s="38"/>
      <c r="G59" s="39"/>
      <c r="H59" s="38"/>
      <c r="I59" s="39"/>
      <c r="J59" s="38"/>
      <c r="K59" s="39"/>
      <c r="L59" s="38">
        <v>17</v>
      </c>
      <c r="M59" s="39"/>
      <c r="N59" s="38">
        <v>34</v>
      </c>
      <c r="O59" s="39"/>
      <c r="P59" s="38">
        <v>9</v>
      </c>
      <c r="Q59" s="39">
        <v>7</v>
      </c>
      <c r="R59" s="38">
        <v>13</v>
      </c>
      <c r="S59" s="39">
        <v>3</v>
      </c>
      <c r="T59" s="38"/>
      <c r="U59" s="39"/>
      <c r="V59" s="38"/>
      <c r="W59" s="39"/>
      <c r="X59" s="38">
        <v>25</v>
      </c>
      <c r="Y59" s="39"/>
      <c r="Z59" s="38"/>
      <c r="AA59" s="39"/>
      <c r="AB59" s="42">
        <v>10</v>
      </c>
      <c r="AC59" s="43">
        <v>39</v>
      </c>
      <c r="AD59" s="44"/>
    </row>
    <row r="60" spans="1:30" ht="16.5" customHeight="1" x14ac:dyDescent="0.25">
      <c r="A60" s="37" t="s">
        <v>222</v>
      </c>
      <c r="B60" s="3" t="s">
        <v>223</v>
      </c>
      <c r="C60" s="3"/>
      <c r="D60" s="38"/>
      <c r="E60" s="39"/>
      <c r="F60" s="38"/>
      <c r="G60" s="39"/>
      <c r="H60" s="38"/>
      <c r="I60" s="39"/>
      <c r="J60" s="38"/>
      <c r="K60" s="39"/>
      <c r="L60" s="38">
        <v>7</v>
      </c>
      <c r="M60" s="39">
        <v>9</v>
      </c>
      <c r="N60" s="38">
        <v>16</v>
      </c>
      <c r="O60" s="39"/>
      <c r="P60" s="38"/>
      <c r="Q60" s="39"/>
      <c r="R60" s="38"/>
      <c r="S60" s="39"/>
      <c r="T60" s="38"/>
      <c r="U60" s="39"/>
      <c r="V60" s="38"/>
      <c r="W60" s="39"/>
      <c r="X60" s="38">
        <v>33</v>
      </c>
      <c r="Y60" s="39"/>
      <c r="Z60" s="38">
        <v>31</v>
      </c>
      <c r="AA60" s="39"/>
      <c r="AB60" s="42">
        <v>9</v>
      </c>
      <c r="AC60" s="43">
        <v>40</v>
      </c>
      <c r="AD60" s="44"/>
    </row>
    <row r="61" spans="1:30" ht="16.5" customHeight="1" x14ac:dyDescent="0.25">
      <c r="A61" s="37" t="s">
        <v>224</v>
      </c>
      <c r="B61" s="3" t="s">
        <v>225</v>
      </c>
      <c r="C61" s="3"/>
      <c r="D61" s="38"/>
      <c r="E61" s="39"/>
      <c r="F61" s="38"/>
      <c r="G61" s="39"/>
      <c r="H61" s="38">
        <v>17</v>
      </c>
      <c r="I61" s="39"/>
      <c r="J61" s="38"/>
      <c r="K61" s="39"/>
      <c r="L61" s="38">
        <v>28</v>
      </c>
      <c r="M61" s="39"/>
      <c r="N61" s="38">
        <v>9</v>
      </c>
      <c r="O61" s="39">
        <v>7</v>
      </c>
      <c r="P61" s="38"/>
      <c r="Q61" s="39"/>
      <c r="R61" s="38"/>
      <c r="S61" s="39"/>
      <c r="T61" s="38"/>
      <c r="U61" s="39"/>
      <c r="V61" s="38"/>
      <c r="W61" s="39"/>
      <c r="X61" s="38"/>
      <c r="Y61" s="39"/>
      <c r="Z61" s="38"/>
      <c r="AA61" s="39"/>
      <c r="AB61" s="42">
        <v>7</v>
      </c>
      <c r="AC61" s="43">
        <v>41</v>
      </c>
      <c r="AD61" s="44"/>
    </row>
    <row r="62" spans="1:30" ht="16.5" customHeight="1" x14ac:dyDescent="0.25">
      <c r="A62" s="37" t="s">
        <v>226</v>
      </c>
      <c r="B62" s="3" t="s">
        <v>227</v>
      </c>
      <c r="C62" s="3"/>
      <c r="D62" s="38"/>
      <c r="E62" s="39"/>
      <c r="F62" s="38"/>
      <c r="G62" s="39"/>
      <c r="H62" s="38">
        <v>19</v>
      </c>
      <c r="I62" s="39"/>
      <c r="J62" s="38">
        <v>17</v>
      </c>
      <c r="K62" s="39"/>
      <c r="L62" s="38">
        <v>26</v>
      </c>
      <c r="M62" s="39"/>
      <c r="N62" s="38">
        <v>11</v>
      </c>
      <c r="O62" s="39">
        <v>5</v>
      </c>
      <c r="P62" s="38"/>
      <c r="Q62" s="39"/>
      <c r="R62" s="38"/>
      <c r="S62" s="39"/>
      <c r="T62" s="38"/>
      <c r="U62" s="39"/>
      <c r="V62" s="38"/>
      <c r="W62" s="39"/>
      <c r="X62" s="38">
        <v>16</v>
      </c>
      <c r="Y62" s="39"/>
      <c r="Z62" s="38">
        <v>15</v>
      </c>
      <c r="AA62" s="39">
        <v>1</v>
      </c>
      <c r="AB62" s="42">
        <v>6</v>
      </c>
      <c r="AC62" s="43">
        <v>42</v>
      </c>
      <c r="AD62" s="44"/>
    </row>
    <row r="63" spans="1:30" ht="16.5" customHeight="1" x14ac:dyDescent="0.25">
      <c r="A63" s="37" t="s">
        <v>228</v>
      </c>
      <c r="B63" s="3" t="s">
        <v>229</v>
      </c>
      <c r="C63" s="3"/>
      <c r="D63" s="38"/>
      <c r="E63" s="39"/>
      <c r="F63" s="38"/>
      <c r="G63" s="39"/>
      <c r="H63" s="38"/>
      <c r="I63" s="39"/>
      <c r="J63" s="38"/>
      <c r="K63" s="39"/>
      <c r="L63" s="38">
        <v>23</v>
      </c>
      <c r="M63" s="39"/>
      <c r="N63" s="38">
        <v>13</v>
      </c>
      <c r="O63" s="39">
        <v>3</v>
      </c>
      <c r="P63" s="38"/>
      <c r="Q63" s="39"/>
      <c r="R63" s="38"/>
      <c r="S63" s="39"/>
      <c r="T63" s="38"/>
      <c r="U63" s="39"/>
      <c r="V63" s="38"/>
      <c r="W63" s="39"/>
      <c r="X63" s="38"/>
      <c r="Y63" s="39"/>
      <c r="Z63" s="38"/>
      <c r="AA63" s="39"/>
      <c r="AB63" s="42">
        <v>3</v>
      </c>
      <c r="AC63" s="43">
        <v>43</v>
      </c>
      <c r="AD63" s="44"/>
    </row>
    <row r="64" spans="1:30" ht="16.5" customHeight="1" x14ac:dyDescent="0.25">
      <c r="A64" s="37" t="s">
        <v>230</v>
      </c>
      <c r="B64" s="3" t="s">
        <v>231</v>
      </c>
      <c r="C64" s="3"/>
      <c r="D64" s="38"/>
      <c r="E64" s="39"/>
      <c r="F64" s="38"/>
      <c r="G64" s="39"/>
      <c r="H64" s="38"/>
      <c r="I64" s="39"/>
      <c r="J64" s="38"/>
      <c r="K64" s="39"/>
      <c r="L64" s="38"/>
      <c r="M64" s="39"/>
      <c r="N64" s="38">
        <v>33</v>
      </c>
      <c r="O64" s="39"/>
      <c r="P64" s="38">
        <v>14</v>
      </c>
      <c r="Q64" s="39">
        <v>2</v>
      </c>
      <c r="R64" s="38">
        <v>16</v>
      </c>
      <c r="S64" s="39"/>
      <c r="T64" s="38"/>
      <c r="U64" s="39"/>
      <c r="V64" s="38"/>
      <c r="W64" s="39"/>
      <c r="X64" s="38"/>
      <c r="Y64" s="39"/>
      <c r="Z64" s="38"/>
      <c r="AA64" s="39"/>
      <c r="AB64" s="42">
        <v>2</v>
      </c>
      <c r="AC64" s="43">
        <v>44</v>
      </c>
      <c r="AD64" s="44"/>
    </row>
    <row r="65" spans="1:30" ht="16.5" customHeight="1" x14ac:dyDescent="0.25">
      <c r="A65" s="37" t="s">
        <v>232</v>
      </c>
      <c r="B65" s="3" t="s">
        <v>233</v>
      </c>
      <c r="C65" s="3"/>
      <c r="D65" s="38"/>
      <c r="E65" s="39"/>
      <c r="F65" s="38"/>
      <c r="G65" s="39"/>
      <c r="H65" s="38"/>
      <c r="I65" s="39"/>
      <c r="J65" s="38"/>
      <c r="K65" s="39"/>
      <c r="L65" s="38">
        <v>16</v>
      </c>
      <c r="M65" s="39"/>
      <c r="N65" s="38">
        <v>22</v>
      </c>
      <c r="O65" s="39"/>
      <c r="P65" s="38"/>
      <c r="Q65" s="39"/>
      <c r="R65" s="38"/>
      <c r="S65" s="39"/>
      <c r="T65" s="38"/>
      <c r="U65" s="39"/>
      <c r="V65" s="38"/>
      <c r="W65" s="39"/>
      <c r="X65" s="38"/>
      <c r="Y65" s="39"/>
      <c r="Z65" s="38"/>
      <c r="AA65" s="39"/>
      <c r="AB65" s="42"/>
      <c r="AC65" s="43">
        <v>45</v>
      </c>
      <c r="AD65" s="44"/>
    </row>
    <row r="66" spans="1:30" ht="16.5" customHeight="1" x14ac:dyDescent="0.25">
      <c r="A66" s="37" t="s">
        <v>234</v>
      </c>
      <c r="B66" s="3" t="s">
        <v>235</v>
      </c>
      <c r="C66" s="3"/>
      <c r="D66" s="38"/>
      <c r="E66" s="39"/>
      <c r="F66" s="38"/>
      <c r="G66" s="39"/>
      <c r="H66" s="38"/>
      <c r="I66" s="39"/>
      <c r="J66" s="38"/>
      <c r="K66" s="39"/>
      <c r="L66" s="38">
        <v>22</v>
      </c>
      <c r="M66" s="39"/>
      <c r="N66" s="38">
        <v>24</v>
      </c>
      <c r="O66" s="39"/>
      <c r="P66" s="38"/>
      <c r="Q66" s="39"/>
      <c r="R66" s="38"/>
      <c r="S66" s="39"/>
      <c r="T66" s="38"/>
      <c r="U66" s="39"/>
      <c r="V66" s="38"/>
      <c r="W66" s="39"/>
      <c r="X66" s="38"/>
      <c r="Y66" s="39"/>
      <c r="Z66" s="38"/>
      <c r="AA66" s="39"/>
      <c r="AB66" s="42"/>
      <c r="AC66" s="43">
        <v>46</v>
      </c>
      <c r="AD66" s="44"/>
    </row>
    <row r="67" spans="1:30" ht="16.5" customHeight="1" x14ac:dyDescent="0.25">
      <c r="A67" s="37" t="s">
        <v>236</v>
      </c>
      <c r="B67" s="3" t="s">
        <v>237</v>
      </c>
      <c r="C67" s="3"/>
      <c r="D67" s="38"/>
      <c r="E67" s="39"/>
      <c r="F67" s="38"/>
      <c r="G67" s="39"/>
      <c r="H67" s="38"/>
      <c r="I67" s="39"/>
      <c r="J67" s="38"/>
      <c r="K67" s="39"/>
      <c r="L67" s="38">
        <v>31</v>
      </c>
      <c r="M67" s="39"/>
      <c r="N67" s="38">
        <v>20</v>
      </c>
      <c r="O67" s="39"/>
      <c r="P67" s="38"/>
      <c r="Q67" s="39"/>
      <c r="R67" s="38"/>
      <c r="S67" s="39"/>
      <c r="T67" s="38"/>
      <c r="U67" s="39"/>
      <c r="V67" s="38"/>
      <c r="W67" s="39"/>
      <c r="X67" s="38">
        <v>19</v>
      </c>
      <c r="Y67" s="39"/>
      <c r="Z67" s="38">
        <v>19</v>
      </c>
      <c r="AA67" s="39"/>
      <c r="AB67" s="42"/>
      <c r="AC67" s="43">
        <v>47</v>
      </c>
      <c r="AD67" s="44"/>
    </row>
    <row r="68" spans="1:30" ht="16.5" customHeight="1" x14ac:dyDescent="0.25">
      <c r="A68" s="37" t="s">
        <v>238</v>
      </c>
      <c r="B68" s="3" t="s">
        <v>239</v>
      </c>
      <c r="C68" s="3"/>
      <c r="D68" s="38"/>
      <c r="E68" s="39"/>
      <c r="F68" s="38"/>
      <c r="G68" s="39"/>
      <c r="H68" s="38"/>
      <c r="I68" s="39"/>
      <c r="J68" s="38"/>
      <c r="K68" s="39"/>
      <c r="L68" s="38">
        <v>32</v>
      </c>
      <c r="M68" s="39"/>
      <c r="N68" s="38">
        <v>36</v>
      </c>
      <c r="O68" s="39"/>
      <c r="P68" s="38"/>
      <c r="Q68" s="39"/>
      <c r="R68" s="38"/>
      <c r="S68" s="39"/>
      <c r="T68" s="38"/>
      <c r="U68" s="39"/>
      <c r="V68" s="38"/>
      <c r="W68" s="39"/>
      <c r="X68" s="38">
        <v>32</v>
      </c>
      <c r="Y68" s="39"/>
      <c r="Z68" s="38">
        <v>26</v>
      </c>
      <c r="AA68" s="39"/>
      <c r="AB68" s="42"/>
      <c r="AC68" s="43">
        <v>48</v>
      </c>
      <c r="AD68" s="44"/>
    </row>
    <row r="69" spans="1:30" ht="16.5" customHeight="1" x14ac:dyDescent="0.25">
      <c r="A69" s="37" t="s">
        <v>240</v>
      </c>
      <c r="B69" s="3" t="s">
        <v>241</v>
      </c>
      <c r="C69" s="3"/>
      <c r="D69" s="38"/>
      <c r="E69" s="39"/>
      <c r="F69" s="38"/>
      <c r="G69" s="39"/>
      <c r="H69" s="38"/>
      <c r="I69" s="39"/>
      <c r="J69" s="38"/>
      <c r="K69" s="39"/>
      <c r="L69" s="38">
        <v>35</v>
      </c>
      <c r="M69" s="39"/>
      <c r="N69" s="38">
        <v>32</v>
      </c>
      <c r="O69" s="39"/>
      <c r="P69" s="38"/>
      <c r="Q69" s="39"/>
      <c r="R69" s="38"/>
      <c r="S69" s="39"/>
      <c r="T69" s="38"/>
      <c r="U69" s="39"/>
      <c r="V69" s="38"/>
      <c r="W69" s="39"/>
      <c r="X69" s="38"/>
      <c r="Y69" s="39"/>
      <c r="Z69" s="38"/>
      <c r="AA69" s="39"/>
      <c r="AB69" s="42"/>
      <c r="AC69" s="43">
        <v>49</v>
      </c>
      <c r="AD69" s="44"/>
    </row>
    <row r="70" spans="1:30" ht="16.5" customHeight="1" x14ac:dyDescent="0.25">
      <c r="A70" s="37" t="s">
        <v>242</v>
      </c>
      <c r="B70" s="3" t="s">
        <v>243</v>
      </c>
      <c r="C70" s="3"/>
      <c r="D70" s="38"/>
      <c r="E70" s="39"/>
      <c r="F70" s="38"/>
      <c r="G70" s="39"/>
      <c r="H70" s="38"/>
      <c r="I70" s="39"/>
      <c r="J70" s="38"/>
      <c r="K70" s="39"/>
      <c r="L70" s="38">
        <v>37</v>
      </c>
      <c r="M70" s="39"/>
      <c r="N70" s="38">
        <v>31</v>
      </c>
      <c r="O70" s="39"/>
      <c r="P70" s="38"/>
      <c r="Q70" s="39"/>
      <c r="R70" s="38"/>
      <c r="S70" s="39"/>
      <c r="T70" s="38"/>
      <c r="U70" s="39"/>
      <c r="V70" s="38"/>
      <c r="W70" s="39"/>
      <c r="X70" s="38">
        <v>27</v>
      </c>
      <c r="Y70" s="39"/>
      <c r="Z70" s="38">
        <v>29</v>
      </c>
      <c r="AA70" s="39"/>
      <c r="AB70" s="42"/>
      <c r="AC70" s="43">
        <v>50</v>
      </c>
      <c r="AD70" s="44"/>
    </row>
    <row r="71" spans="1:30" ht="16.5" customHeight="1" x14ac:dyDescent="0.25">
      <c r="A71" s="37" t="s">
        <v>244</v>
      </c>
      <c r="B71" s="3" t="s">
        <v>245</v>
      </c>
      <c r="C71" s="3"/>
      <c r="D71" s="38"/>
      <c r="E71" s="39"/>
      <c r="F71" s="38"/>
      <c r="G71" s="39"/>
      <c r="H71" s="38"/>
      <c r="I71" s="39"/>
      <c r="J71" s="38"/>
      <c r="K71" s="39"/>
      <c r="L71" s="38">
        <v>38</v>
      </c>
      <c r="M71" s="39"/>
      <c r="N71" s="38">
        <v>38</v>
      </c>
      <c r="O71" s="39"/>
      <c r="P71" s="38"/>
      <c r="Q71" s="39"/>
      <c r="R71" s="38"/>
      <c r="S71" s="39"/>
      <c r="T71" s="38"/>
      <c r="U71" s="39"/>
      <c r="V71" s="38"/>
      <c r="W71" s="39"/>
      <c r="X71" s="38"/>
      <c r="Y71" s="39"/>
      <c r="Z71" s="38"/>
      <c r="AA71" s="39"/>
      <c r="AB71" s="42"/>
      <c r="AC71" s="43">
        <v>51</v>
      </c>
      <c r="AD71" s="44"/>
    </row>
    <row r="72" spans="1:30" ht="16.5" customHeight="1" x14ac:dyDescent="0.25">
      <c r="A72" s="37" t="s">
        <v>246</v>
      </c>
      <c r="B72" s="3" t="s">
        <v>247</v>
      </c>
      <c r="C72" s="3"/>
      <c r="D72" s="38"/>
      <c r="E72" s="39"/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38"/>
      <c r="S72" s="39"/>
      <c r="T72" s="38"/>
      <c r="U72" s="39"/>
      <c r="V72" s="38"/>
      <c r="W72" s="39"/>
      <c r="X72" s="38">
        <v>31</v>
      </c>
      <c r="Y72" s="39"/>
      <c r="Z72" s="38"/>
      <c r="AA72" s="39"/>
      <c r="AB72" s="42"/>
      <c r="AC72" s="43">
        <v>52</v>
      </c>
      <c r="AD72" s="44"/>
    </row>
    <row r="73" spans="1:30" ht="16.5" customHeight="1" x14ac:dyDescent="0.25">
      <c r="A73" s="37" t="s">
        <v>248</v>
      </c>
      <c r="B73" s="3" t="s">
        <v>249</v>
      </c>
      <c r="C73" s="3"/>
      <c r="D73" s="38"/>
      <c r="E73" s="39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38"/>
      <c r="S73" s="39"/>
      <c r="T73" s="38"/>
      <c r="U73" s="39"/>
      <c r="V73" s="38"/>
      <c r="W73" s="39"/>
      <c r="X73" s="38">
        <v>34</v>
      </c>
      <c r="Y73" s="39"/>
      <c r="Z73" s="38">
        <v>32</v>
      </c>
      <c r="AA73" s="39"/>
      <c r="AB73" s="42"/>
      <c r="AC73" s="43">
        <v>53</v>
      </c>
      <c r="AD73" s="44"/>
    </row>
    <row r="74" spans="1:30" ht="16.5" customHeight="1" x14ac:dyDescent="0.25">
      <c r="A74" s="37" t="s">
        <v>250</v>
      </c>
      <c r="B74" s="3" t="s">
        <v>251</v>
      </c>
      <c r="C74" s="3"/>
      <c r="D74" s="38"/>
      <c r="E74" s="39"/>
      <c r="F74" s="38"/>
      <c r="G74" s="39"/>
      <c r="H74" s="38"/>
      <c r="I74" s="39"/>
      <c r="J74" s="38"/>
      <c r="K74" s="39"/>
      <c r="L74" s="38">
        <v>18</v>
      </c>
      <c r="M74" s="39"/>
      <c r="N74" s="38">
        <v>35</v>
      </c>
      <c r="O74" s="39"/>
      <c r="P74" s="38"/>
      <c r="Q74" s="39"/>
      <c r="R74" s="38"/>
      <c r="S74" s="39"/>
      <c r="T74" s="38"/>
      <c r="U74" s="39"/>
      <c r="V74" s="38"/>
      <c r="W74" s="39"/>
      <c r="X74" s="38"/>
      <c r="Y74" s="39"/>
      <c r="Z74" s="38"/>
      <c r="AA74" s="39"/>
      <c r="AB74" s="42"/>
      <c r="AC74" s="43">
        <v>54</v>
      </c>
      <c r="AD74" s="44"/>
    </row>
    <row r="75" spans="1:30" ht="16.5" customHeight="1" x14ac:dyDescent="0.25">
      <c r="A75" s="37" t="s">
        <v>218</v>
      </c>
      <c r="B75" s="3" t="s">
        <v>252</v>
      </c>
      <c r="C75" s="3"/>
      <c r="D75" s="38"/>
      <c r="E75" s="39"/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38"/>
      <c r="S75" s="39"/>
      <c r="T75" s="38"/>
      <c r="U75" s="39"/>
      <c r="V75" s="38"/>
      <c r="W75" s="39"/>
      <c r="X75" s="38">
        <v>30</v>
      </c>
      <c r="Y75" s="39"/>
      <c r="Z75" s="38">
        <v>17</v>
      </c>
      <c r="AA75" s="39"/>
      <c r="AB75" s="42"/>
      <c r="AC75" s="43">
        <v>38</v>
      </c>
      <c r="AD75" s="44"/>
    </row>
    <row r="76" spans="1:30" ht="16.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0" ht="16.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</row>
    <row r="78" spans="1:30" ht="16.5" customHeight="1" x14ac:dyDescent="0.15">
      <c r="H78"/>
      <c r="I78"/>
      <c r="J78"/>
    </row>
    <row r="79" spans="1:30" ht="16.5" customHeight="1" x14ac:dyDescent="0.15">
      <c r="H79"/>
      <c r="I79"/>
      <c r="J79"/>
    </row>
    <row r="80" spans="1:30" ht="16.5" customHeight="1" x14ac:dyDescent="0.15">
      <c r="H80"/>
      <c r="I80"/>
      <c r="J80"/>
    </row>
    <row r="81" customFormat="1" ht="16.5" customHeight="1" x14ac:dyDescent="0.15"/>
    <row r="82" customFormat="1" ht="16.5" customHeight="1" x14ac:dyDescent="0.15"/>
    <row r="83" customFormat="1" ht="16.5" customHeight="1" x14ac:dyDescent="0.15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8.75" customHeight="1" x14ac:dyDescent="0.2"/>
    <row r="140" ht="18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</sheetData>
  <mergeCells count="77">
    <mergeCell ref="B74:C74"/>
    <mergeCell ref="B75:C75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80"/>
  <sheetViews>
    <sheetView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5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8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253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254</v>
      </c>
      <c r="B21" s="3" t="s">
        <v>255</v>
      </c>
      <c r="C21" s="3"/>
      <c r="D21" s="38">
        <v>9</v>
      </c>
      <c r="E21" s="39">
        <v>7</v>
      </c>
      <c r="F21" s="38">
        <v>8</v>
      </c>
      <c r="G21" s="39">
        <v>8</v>
      </c>
      <c r="H21" s="38">
        <v>1</v>
      </c>
      <c r="I21" s="39">
        <v>25</v>
      </c>
      <c r="J21" s="38">
        <v>5</v>
      </c>
      <c r="K21" s="39">
        <v>11</v>
      </c>
      <c r="L21" s="38">
        <v>9</v>
      </c>
      <c r="M21" s="39">
        <v>7</v>
      </c>
      <c r="N21" s="38">
        <v>4</v>
      </c>
      <c r="O21" s="39">
        <v>13</v>
      </c>
      <c r="P21" s="38">
        <v>1</v>
      </c>
      <c r="Q21" s="39">
        <v>25</v>
      </c>
      <c r="R21" s="38">
        <v>4</v>
      </c>
      <c r="S21" s="39">
        <v>13</v>
      </c>
      <c r="T21" s="38">
        <v>6</v>
      </c>
      <c r="U21" s="39">
        <v>10</v>
      </c>
      <c r="V21" s="38">
        <v>2</v>
      </c>
      <c r="W21" s="39">
        <v>20</v>
      </c>
      <c r="X21" s="38">
        <v>2</v>
      </c>
      <c r="Y21" s="39">
        <v>20</v>
      </c>
      <c r="Z21" s="38">
        <v>6</v>
      </c>
      <c r="AA21" s="39">
        <v>10</v>
      </c>
      <c r="AB21" s="42">
        <v>169</v>
      </c>
      <c r="AC21" s="43">
        <v>1</v>
      </c>
      <c r="AD21" s="44"/>
    </row>
    <row r="22" spans="1:37" ht="16.5" customHeight="1" x14ac:dyDescent="0.25">
      <c r="A22" s="37" t="s">
        <v>256</v>
      </c>
      <c r="B22" s="3" t="s">
        <v>257</v>
      </c>
      <c r="C22" s="3"/>
      <c r="D22" s="38">
        <v>8</v>
      </c>
      <c r="E22" s="39">
        <v>8</v>
      </c>
      <c r="F22" s="38">
        <v>3</v>
      </c>
      <c r="G22" s="39">
        <v>16</v>
      </c>
      <c r="H22" s="38">
        <v>4</v>
      </c>
      <c r="I22" s="39">
        <v>13</v>
      </c>
      <c r="J22" s="38">
        <v>1</v>
      </c>
      <c r="K22" s="39">
        <v>25</v>
      </c>
      <c r="L22" s="38">
        <v>2</v>
      </c>
      <c r="M22" s="39">
        <v>20</v>
      </c>
      <c r="N22" s="38">
        <v>7</v>
      </c>
      <c r="O22" s="39">
        <v>9</v>
      </c>
      <c r="P22" s="38">
        <v>5</v>
      </c>
      <c r="Q22" s="39">
        <v>11</v>
      </c>
      <c r="R22" s="38">
        <v>1</v>
      </c>
      <c r="S22" s="39">
        <v>25</v>
      </c>
      <c r="T22" s="38">
        <v>7</v>
      </c>
      <c r="U22" s="39">
        <v>9</v>
      </c>
      <c r="V22" s="38">
        <v>4</v>
      </c>
      <c r="W22" s="39">
        <v>13</v>
      </c>
      <c r="X22" s="38">
        <v>5</v>
      </c>
      <c r="Y22" s="39">
        <v>11</v>
      </c>
      <c r="Z22" s="38">
        <v>14</v>
      </c>
      <c r="AA22" s="39"/>
      <c r="AB22" s="42">
        <v>160</v>
      </c>
      <c r="AC22" s="43">
        <v>2</v>
      </c>
      <c r="AD22" s="44"/>
    </row>
    <row r="23" spans="1:37" ht="16.5" customHeight="1" x14ac:dyDescent="0.25">
      <c r="A23" s="37" t="s">
        <v>258</v>
      </c>
      <c r="B23" s="3" t="s">
        <v>259</v>
      </c>
      <c r="C23" s="3"/>
      <c r="D23" s="38">
        <v>2</v>
      </c>
      <c r="E23" s="39">
        <v>20</v>
      </c>
      <c r="F23" s="38">
        <v>9</v>
      </c>
      <c r="G23" s="39"/>
      <c r="H23" s="38">
        <v>3</v>
      </c>
      <c r="I23" s="39">
        <v>16</v>
      </c>
      <c r="J23" s="38">
        <v>4</v>
      </c>
      <c r="K23" s="39">
        <v>13</v>
      </c>
      <c r="L23" s="38">
        <v>8</v>
      </c>
      <c r="M23" s="39">
        <v>8</v>
      </c>
      <c r="N23" s="38">
        <v>2</v>
      </c>
      <c r="O23" s="39">
        <v>20</v>
      </c>
      <c r="P23" s="38">
        <v>6</v>
      </c>
      <c r="Q23" s="39">
        <v>10</v>
      </c>
      <c r="R23" s="38">
        <v>5</v>
      </c>
      <c r="S23" s="39">
        <v>11</v>
      </c>
      <c r="T23" s="38">
        <v>2</v>
      </c>
      <c r="U23" s="39">
        <v>20</v>
      </c>
      <c r="V23" s="38">
        <v>3</v>
      </c>
      <c r="W23" s="39">
        <v>16</v>
      </c>
      <c r="X23" s="38">
        <v>13</v>
      </c>
      <c r="Y23" s="39"/>
      <c r="Z23" s="38">
        <v>2</v>
      </c>
      <c r="AA23" s="39">
        <v>20</v>
      </c>
      <c r="AB23" s="42">
        <v>154</v>
      </c>
      <c r="AC23" s="43">
        <v>3</v>
      </c>
      <c r="AD23" s="44"/>
    </row>
    <row r="24" spans="1:37" ht="16.5" customHeight="1" x14ac:dyDescent="0.25">
      <c r="A24" s="37" t="s">
        <v>260</v>
      </c>
      <c r="B24" s="3" t="s">
        <v>261</v>
      </c>
      <c r="C24" s="3"/>
      <c r="D24" s="38">
        <v>4</v>
      </c>
      <c r="E24" s="39">
        <v>13</v>
      </c>
      <c r="F24" s="38">
        <v>1</v>
      </c>
      <c r="G24" s="39">
        <v>25</v>
      </c>
      <c r="H24" s="38"/>
      <c r="I24" s="39"/>
      <c r="J24" s="38"/>
      <c r="K24" s="39"/>
      <c r="L24" s="38">
        <v>1</v>
      </c>
      <c r="M24" s="39">
        <v>25</v>
      </c>
      <c r="N24" s="38">
        <v>9</v>
      </c>
      <c r="O24" s="39">
        <v>7</v>
      </c>
      <c r="P24" s="38"/>
      <c r="Q24" s="39"/>
      <c r="R24" s="38"/>
      <c r="S24" s="39"/>
      <c r="T24" s="38">
        <v>1</v>
      </c>
      <c r="U24" s="39">
        <v>25</v>
      </c>
      <c r="V24" s="38">
        <v>1</v>
      </c>
      <c r="W24" s="39">
        <v>25</v>
      </c>
      <c r="X24" s="38"/>
      <c r="Y24" s="39"/>
      <c r="Z24" s="38"/>
      <c r="AA24" s="39"/>
      <c r="AB24" s="42">
        <v>120</v>
      </c>
      <c r="AC24" s="43">
        <v>4</v>
      </c>
      <c r="AD24" s="44"/>
    </row>
    <row r="25" spans="1:37" ht="16.5" customHeight="1" x14ac:dyDescent="0.25">
      <c r="A25" s="37" t="s">
        <v>262</v>
      </c>
      <c r="B25" s="3" t="s">
        <v>263</v>
      </c>
      <c r="C25" s="3"/>
      <c r="D25" s="38">
        <v>3</v>
      </c>
      <c r="E25" s="39">
        <v>16</v>
      </c>
      <c r="F25" s="38">
        <v>4</v>
      </c>
      <c r="G25" s="39">
        <v>13</v>
      </c>
      <c r="H25" s="38">
        <v>5</v>
      </c>
      <c r="I25" s="39">
        <v>11</v>
      </c>
      <c r="J25" s="38">
        <v>2</v>
      </c>
      <c r="K25" s="39">
        <v>20</v>
      </c>
      <c r="L25" s="38">
        <v>3</v>
      </c>
      <c r="M25" s="39">
        <v>16</v>
      </c>
      <c r="N25" s="38">
        <v>1</v>
      </c>
      <c r="O25" s="39">
        <v>25</v>
      </c>
      <c r="P25" s="38"/>
      <c r="Q25" s="39"/>
      <c r="R25" s="38"/>
      <c r="S25" s="39"/>
      <c r="T25" s="38"/>
      <c r="U25" s="39"/>
      <c r="V25" s="38"/>
      <c r="W25" s="39"/>
      <c r="X25" s="38">
        <v>12</v>
      </c>
      <c r="Y25" s="39">
        <v>4</v>
      </c>
      <c r="Z25" s="38">
        <v>4</v>
      </c>
      <c r="AA25" s="39">
        <v>13</v>
      </c>
      <c r="AB25" s="42">
        <v>118</v>
      </c>
      <c r="AC25" s="43">
        <v>5</v>
      </c>
      <c r="AD25" s="44"/>
    </row>
    <row r="26" spans="1:37" ht="16.5" customHeight="1" x14ac:dyDescent="0.25">
      <c r="A26" s="37" t="s">
        <v>264</v>
      </c>
      <c r="B26" s="3" t="s">
        <v>265</v>
      </c>
      <c r="C26" s="3"/>
      <c r="D26" s="38"/>
      <c r="E26" s="39"/>
      <c r="F26" s="38"/>
      <c r="G26" s="39"/>
      <c r="H26" s="38"/>
      <c r="I26" s="39"/>
      <c r="J26" s="38"/>
      <c r="K26" s="39"/>
      <c r="L26" s="38">
        <v>4</v>
      </c>
      <c r="M26" s="39">
        <v>13</v>
      </c>
      <c r="N26" s="38">
        <v>3</v>
      </c>
      <c r="O26" s="39">
        <v>16</v>
      </c>
      <c r="P26" s="38">
        <v>2</v>
      </c>
      <c r="Q26" s="39">
        <v>20</v>
      </c>
      <c r="R26" s="38">
        <v>7</v>
      </c>
      <c r="S26" s="39">
        <v>9</v>
      </c>
      <c r="T26" s="38">
        <v>3</v>
      </c>
      <c r="U26" s="39">
        <v>16</v>
      </c>
      <c r="V26" s="38">
        <v>6</v>
      </c>
      <c r="W26" s="39">
        <v>10</v>
      </c>
      <c r="X26" s="38">
        <v>4</v>
      </c>
      <c r="Y26" s="39">
        <v>13</v>
      </c>
      <c r="Z26" s="38">
        <v>3</v>
      </c>
      <c r="AA26" s="39">
        <v>16</v>
      </c>
      <c r="AB26" s="42">
        <v>113</v>
      </c>
      <c r="AC26" s="43">
        <v>6</v>
      </c>
      <c r="AD26" s="44"/>
    </row>
    <row r="27" spans="1:37" ht="16.5" customHeight="1" x14ac:dyDescent="0.25">
      <c r="A27" s="37" t="s">
        <v>266</v>
      </c>
      <c r="B27" s="3" t="s">
        <v>267</v>
      </c>
      <c r="C27" s="3"/>
      <c r="D27" s="38">
        <v>7</v>
      </c>
      <c r="E27" s="39">
        <v>9</v>
      </c>
      <c r="F27" s="38">
        <v>7</v>
      </c>
      <c r="G27" s="39">
        <v>9</v>
      </c>
      <c r="H27" s="38">
        <v>2</v>
      </c>
      <c r="I27" s="39">
        <v>20</v>
      </c>
      <c r="J27" s="38">
        <v>3</v>
      </c>
      <c r="K27" s="39">
        <v>16</v>
      </c>
      <c r="L27" s="38"/>
      <c r="M27" s="39"/>
      <c r="N27" s="38"/>
      <c r="O27" s="39"/>
      <c r="P27" s="38">
        <v>3</v>
      </c>
      <c r="Q27" s="39">
        <v>16</v>
      </c>
      <c r="R27" s="38">
        <v>2</v>
      </c>
      <c r="S27" s="39">
        <v>20</v>
      </c>
      <c r="T27" s="38"/>
      <c r="U27" s="39"/>
      <c r="V27" s="38"/>
      <c r="W27" s="39"/>
      <c r="X27" s="38">
        <v>10</v>
      </c>
      <c r="Y27" s="39">
        <v>6</v>
      </c>
      <c r="Z27" s="38">
        <v>10</v>
      </c>
      <c r="AA27" s="39">
        <v>6</v>
      </c>
      <c r="AB27" s="42">
        <v>102</v>
      </c>
      <c r="AC27" s="43">
        <v>7</v>
      </c>
      <c r="AD27" s="44"/>
    </row>
    <row r="28" spans="1:37" ht="16.5" customHeight="1" x14ac:dyDescent="0.25">
      <c r="A28" s="37" t="s">
        <v>268</v>
      </c>
      <c r="B28" s="3" t="s">
        <v>269</v>
      </c>
      <c r="C28" s="3"/>
      <c r="D28" s="38"/>
      <c r="E28" s="39"/>
      <c r="F28" s="38"/>
      <c r="G28" s="39"/>
      <c r="H28" s="38"/>
      <c r="I28" s="39"/>
      <c r="J28" s="38"/>
      <c r="K28" s="39"/>
      <c r="L28" s="38">
        <v>6</v>
      </c>
      <c r="M28" s="39">
        <v>10</v>
      </c>
      <c r="N28" s="38">
        <v>6</v>
      </c>
      <c r="O28" s="39">
        <v>10</v>
      </c>
      <c r="P28" s="38">
        <v>4</v>
      </c>
      <c r="Q28" s="39">
        <v>13</v>
      </c>
      <c r="R28" s="38">
        <v>3</v>
      </c>
      <c r="S28" s="39">
        <v>16</v>
      </c>
      <c r="T28" s="38">
        <v>8</v>
      </c>
      <c r="U28" s="39">
        <v>8</v>
      </c>
      <c r="V28" s="38">
        <v>8</v>
      </c>
      <c r="W28" s="39"/>
      <c r="X28" s="38">
        <v>9</v>
      </c>
      <c r="Y28" s="39">
        <v>7</v>
      </c>
      <c r="Z28" s="38">
        <v>1</v>
      </c>
      <c r="AA28" s="39">
        <v>25</v>
      </c>
      <c r="AB28" s="42">
        <v>89</v>
      </c>
      <c r="AC28" s="43">
        <v>8</v>
      </c>
      <c r="AD28" s="44"/>
    </row>
    <row r="29" spans="1:37" ht="16.5" customHeight="1" x14ac:dyDescent="0.25">
      <c r="A29" s="37" t="s">
        <v>270</v>
      </c>
      <c r="B29" s="3" t="s">
        <v>271</v>
      </c>
      <c r="C29" s="3"/>
      <c r="D29" s="38"/>
      <c r="E29" s="39"/>
      <c r="F29" s="38"/>
      <c r="G29" s="39"/>
      <c r="H29" s="38"/>
      <c r="I29" s="39"/>
      <c r="J29" s="38"/>
      <c r="K29" s="39"/>
      <c r="L29" s="38">
        <v>7</v>
      </c>
      <c r="M29" s="39">
        <v>9</v>
      </c>
      <c r="N29" s="38">
        <v>10</v>
      </c>
      <c r="O29" s="39">
        <v>6</v>
      </c>
      <c r="P29" s="38"/>
      <c r="Q29" s="39"/>
      <c r="R29" s="38">
        <v>6</v>
      </c>
      <c r="S29" s="39">
        <v>10</v>
      </c>
      <c r="T29" s="38">
        <v>9</v>
      </c>
      <c r="U29" s="39">
        <v>7</v>
      </c>
      <c r="V29" s="38">
        <v>7</v>
      </c>
      <c r="W29" s="39">
        <v>9</v>
      </c>
      <c r="X29" s="38">
        <v>7</v>
      </c>
      <c r="Y29" s="39">
        <v>9</v>
      </c>
      <c r="Z29" s="38">
        <v>11</v>
      </c>
      <c r="AA29" s="39">
        <v>5</v>
      </c>
      <c r="AB29" s="42">
        <v>55</v>
      </c>
      <c r="AC29" s="43">
        <v>9</v>
      </c>
      <c r="AD29" s="44"/>
    </row>
    <row r="30" spans="1:37" ht="16.5" customHeight="1" x14ac:dyDescent="0.25">
      <c r="A30" s="37" t="s">
        <v>272</v>
      </c>
      <c r="B30" s="3" t="s">
        <v>273</v>
      </c>
      <c r="C30" s="3"/>
      <c r="D30" s="38"/>
      <c r="E30" s="39"/>
      <c r="F30" s="38"/>
      <c r="G30" s="39"/>
      <c r="H30" s="38"/>
      <c r="I30" s="39"/>
      <c r="J30" s="38"/>
      <c r="K30" s="39"/>
      <c r="L30" s="38">
        <v>5</v>
      </c>
      <c r="M30" s="39">
        <v>11</v>
      </c>
      <c r="N30" s="38">
        <v>5</v>
      </c>
      <c r="O30" s="39">
        <v>11</v>
      </c>
      <c r="P30" s="38"/>
      <c r="Q30" s="39"/>
      <c r="R30" s="38"/>
      <c r="S30" s="39"/>
      <c r="T30" s="38">
        <v>4</v>
      </c>
      <c r="U30" s="39">
        <v>13</v>
      </c>
      <c r="V30" s="38">
        <v>5</v>
      </c>
      <c r="W30" s="39">
        <v>11</v>
      </c>
      <c r="X30" s="38"/>
      <c r="Y30" s="39"/>
      <c r="Z30" s="38"/>
      <c r="AA30" s="39"/>
      <c r="AB30" s="42">
        <v>46</v>
      </c>
      <c r="AC30" s="43">
        <v>10</v>
      </c>
      <c r="AD30" s="44"/>
    </row>
    <row r="31" spans="1:37" ht="16.5" customHeight="1" x14ac:dyDescent="0.25">
      <c r="A31" s="37" t="s">
        <v>274</v>
      </c>
      <c r="B31" s="3" t="s">
        <v>275</v>
      </c>
      <c r="C31" s="3"/>
      <c r="D31" s="38">
        <v>1</v>
      </c>
      <c r="E31" s="39">
        <v>25</v>
      </c>
      <c r="F31" s="38">
        <v>5</v>
      </c>
      <c r="G31" s="39">
        <v>11</v>
      </c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42">
        <v>36</v>
      </c>
      <c r="AC31" s="43">
        <v>11</v>
      </c>
      <c r="AD31" s="44"/>
    </row>
    <row r="32" spans="1:37" ht="16.5" customHeight="1" x14ac:dyDescent="0.25">
      <c r="A32" s="37" t="s">
        <v>276</v>
      </c>
      <c r="B32" s="3" t="s">
        <v>277</v>
      </c>
      <c r="C32" s="3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>
        <v>1</v>
      </c>
      <c r="Y32" s="39">
        <v>25</v>
      </c>
      <c r="Z32" s="38">
        <v>5</v>
      </c>
      <c r="AA32" s="39">
        <v>11</v>
      </c>
      <c r="AB32" s="42">
        <v>36</v>
      </c>
      <c r="AC32" s="43">
        <v>12</v>
      </c>
      <c r="AD32" s="44"/>
    </row>
    <row r="33" spans="1:30" ht="16.5" customHeight="1" x14ac:dyDescent="0.25">
      <c r="A33" s="37" t="s">
        <v>278</v>
      </c>
      <c r="B33" s="3" t="s">
        <v>279</v>
      </c>
      <c r="C33" s="3"/>
      <c r="D33" s="38">
        <v>5</v>
      </c>
      <c r="E33" s="39">
        <v>11</v>
      </c>
      <c r="F33" s="38">
        <v>2</v>
      </c>
      <c r="G33" s="39">
        <v>20</v>
      </c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>
        <v>12</v>
      </c>
      <c r="AA33" s="39">
        <v>4</v>
      </c>
      <c r="AB33" s="42">
        <v>35</v>
      </c>
      <c r="AC33" s="43">
        <v>13</v>
      </c>
      <c r="AD33" s="44"/>
    </row>
    <row r="34" spans="1:30" ht="16.5" customHeight="1" x14ac:dyDescent="0.25">
      <c r="A34" s="37" t="s">
        <v>280</v>
      </c>
      <c r="B34" s="3" t="s">
        <v>281</v>
      </c>
      <c r="C34" s="3"/>
      <c r="D34" s="38">
        <v>6</v>
      </c>
      <c r="E34" s="39">
        <v>10</v>
      </c>
      <c r="F34" s="38">
        <v>6</v>
      </c>
      <c r="G34" s="39">
        <v>10</v>
      </c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>
        <v>8</v>
      </c>
      <c r="S34" s="39"/>
      <c r="T34" s="38"/>
      <c r="U34" s="39"/>
      <c r="V34" s="38"/>
      <c r="W34" s="39"/>
      <c r="X34" s="38">
        <v>8</v>
      </c>
      <c r="Y34" s="39">
        <v>8</v>
      </c>
      <c r="Z34" s="38">
        <v>13</v>
      </c>
      <c r="AA34" s="39"/>
      <c r="AB34" s="42">
        <v>28</v>
      </c>
      <c r="AC34" s="43">
        <v>14</v>
      </c>
      <c r="AD34" s="44"/>
    </row>
    <row r="35" spans="1:30" ht="16.5" customHeight="1" x14ac:dyDescent="0.25">
      <c r="A35" s="37" t="s">
        <v>282</v>
      </c>
      <c r="B35" s="3" t="s">
        <v>283</v>
      </c>
      <c r="C35" s="3"/>
      <c r="D35" s="38"/>
      <c r="E35" s="39"/>
      <c r="F35" s="38"/>
      <c r="G35" s="39"/>
      <c r="H35" s="38"/>
      <c r="I35" s="39"/>
      <c r="J35" s="38"/>
      <c r="K35" s="39"/>
      <c r="L35" s="38">
        <v>10</v>
      </c>
      <c r="M35" s="39">
        <v>6</v>
      </c>
      <c r="N35" s="38">
        <v>8</v>
      </c>
      <c r="O35" s="39">
        <v>8</v>
      </c>
      <c r="P35" s="38"/>
      <c r="Q35" s="39"/>
      <c r="R35" s="38"/>
      <c r="S35" s="39"/>
      <c r="T35" s="38"/>
      <c r="U35" s="39"/>
      <c r="V35" s="38"/>
      <c r="W35" s="39"/>
      <c r="X35" s="38">
        <v>11</v>
      </c>
      <c r="Y35" s="39">
        <v>5</v>
      </c>
      <c r="Z35" s="38">
        <v>7</v>
      </c>
      <c r="AA35" s="39">
        <v>9</v>
      </c>
      <c r="AB35" s="42">
        <v>28</v>
      </c>
      <c r="AC35" s="43">
        <v>15</v>
      </c>
      <c r="AD35" s="44"/>
    </row>
    <row r="36" spans="1:30" ht="16.5" customHeight="1" x14ac:dyDescent="0.25">
      <c r="A36" s="37" t="s">
        <v>284</v>
      </c>
      <c r="B36" s="3" t="s">
        <v>285</v>
      </c>
      <c r="C36" s="3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>
        <v>3</v>
      </c>
      <c r="Y36" s="39">
        <v>16</v>
      </c>
      <c r="Z36" s="38">
        <v>9</v>
      </c>
      <c r="AA36" s="39">
        <v>7</v>
      </c>
      <c r="AB36" s="42">
        <v>23</v>
      </c>
      <c r="AC36" s="43">
        <v>16</v>
      </c>
      <c r="AD36" s="44"/>
    </row>
    <row r="37" spans="1:30" ht="16.5" customHeight="1" x14ac:dyDescent="0.25">
      <c r="A37" s="37" t="s">
        <v>286</v>
      </c>
      <c r="B37" s="3" t="s">
        <v>287</v>
      </c>
      <c r="C37" s="3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>
        <v>6</v>
      </c>
      <c r="Y37" s="39">
        <v>10</v>
      </c>
      <c r="Z37" s="38">
        <v>8</v>
      </c>
      <c r="AA37" s="39">
        <v>8</v>
      </c>
      <c r="AB37" s="42">
        <v>18</v>
      </c>
      <c r="AC37" s="43">
        <v>17</v>
      </c>
      <c r="AD37" s="44"/>
    </row>
    <row r="38" spans="1:30" ht="16.5" customHeight="1" x14ac:dyDescent="0.25">
      <c r="A38" s="37" t="s">
        <v>288</v>
      </c>
      <c r="B38" s="3" t="s">
        <v>289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>
        <v>5</v>
      </c>
      <c r="U38" s="39">
        <v>11</v>
      </c>
      <c r="V38" s="38"/>
      <c r="W38" s="39"/>
      <c r="X38" s="38"/>
      <c r="Y38" s="39"/>
      <c r="Z38" s="38"/>
      <c r="AA38" s="39"/>
      <c r="AB38" s="42">
        <v>11</v>
      </c>
      <c r="AC38" s="43">
        <v>18</v>
      </c>
      <c r="AD38" s="44"/>
    </row>
    <row r="39" spans="1:30" ht="16.5" customHeight="1" x14ac:dyDescent="0.25">
      <c r="A39" s="37" t="s">
        <v>290</v>
      </c>
      <c r="B39" s="3" t="s">
        <v>291</v>
      </c>
      <c r="C39" s="3"/>
      <c r="D39" s="38"/>
      <c r="E39" s="39"/>
      <c r="F39" s="38"/>
      <c r="G39" s="39"/>
      <c r="H39" s="38"/>
      <c r="I39" s="39"/>
      <c r="J39" s="38"/>
      <c r="K39" s="39"/>
      <c r="L39" s="38">
        <v>11</v>
      </c>
      <c r="M39" s="39">
        <v>5</v>
      </c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42">
        <v>5</v>
      </c>
      <c r="AC39" s="43">
        <v>19</v>
      </c>
      <c r="AD39" s="44"/>
    </row>
    <row r="40" spans="1:30" ht="16.5" customHeight="1" x14ac:dyDescent="0.25">
      <c r="A40" s="37" t="s">
        <v>292</v>
      </c>
      <c r="B40" s="3" t="s">
        <v>293</v>
      </c>
      <c r="C40" s="3"/>
      <c r="D40" s="38">
        <v>10</v>
      </c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42"/>
      <c r="AC40" s="43">
        <v>20</v>
      </c>
      <c r="AD40" s="44"/>
    </row>
    <row r="41" spans="1:30" ht="16.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16.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ht="16.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16.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ht="16.5" customHeight="1" x14ac:dyDescent="0.15">
      <c r="H45"/>
      <c r="I45"/>
      <c r="J45"/>
    </row>
    <row r="46" spans="1:30" ht="16.5" customHeight="1" x14ac:dyDescent="0.15">
      <c r="H46"/>
      <c r="I46"/>
      <c r="J46"/>
    </row>
    <row r="47" spans="1:30" ht="16.5" customHeight="1" x14ac:dyDescent="0.15">
      <c r="H47"/>
      <c r="I47"/>
      <c r="J47"/>
    </row>
    <row r="48" spans="1:30" ht="16.5" customHeight="1" x14ac:dyDescent="0.15">
      <c r="H48"/>
      <c r="I48"/>
      <c r="J48"/>
    </row>
    <row r="49" customFormat="1" ht="16.5" customHeight="1" x14ac:dyDescent="0.15"/>
    <row r="50" customFormat="1" ht="16.5" customHeight="1" x14ac:dyDescent="0.15"/>
    <row r="51" customFormat="1" ht="16.5" customHeight="1" x14ac:dyDescent="0.15"/>
    <row r="52" customFormat="1" ht="16.5" customHeight="1" x14ac:dyDescent="0.15"/>
    <row r="53" customFormat="1" ht="16.5" customHeight="1" x14ac:dyDescent="0.15"/>
    <row r="54" customFormat="1" ht="16.5" customHeight="1" x14ac:dyDescent="0.15"/>
    <row r="55" customFormat="1" ht="16.5" customHeight="1" x14ac:dyDescent="0.15"/>
    <row r="56" customFormat="1" ht="16.5" customHeight="1" x14ac:dyDescent="0.15"/>
    <row r="57" customFormat="1" ht="16.5" customHeight="1" x14ac:dyDescent="0.15"/>
    <row r="58" customFormat="1" ht="16.5" customHeight="1" x14ac:dyDescent="0.15"/>
    <row r="59" customFormat="1" ht="16.5" customHeight="1" x14ac:dyDescent="0.15"/>
    <row r="60" customFormat="1" ht="16.5" customHeight="1" x14ac:dyDescent="0.15"/>
    <row r="61" customFormat="1" ht="16.5" customHeight="1" x14ac:dyDescent="0.15"/>
    <row r="62" customFormat="1" ht="16.5" customHeight="1" x14ac:dyDescent="0.15"/>
    <row r="63" customFormat="1" ht="16.5" customHeight="1" x14ac:dyDescent="0.15"/>
    <row r="64" customFormat="1" ht="16.5" customHeight="1" x14ac:dyDescent="0.15"/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customFormat="1" ht="16.5" customHeight="1" x14ac:dyDescent="0.15"/>
    <row r="80" customFormat="1" ht="16.5" customHeight="1" x14ac:dyDescent="0.15"/>
    <row r="81" customFormat="1" ht="16.5" customHeight="1" x14ac:dyDescent="0.15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</sheetData>
  <mergeCells count="42">
    <mergeCell ref="B39:C39"/>
    <mergeCell ref="B40:C40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14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78"/>
  <sheetViews>
    <sheetView topLeftCell="S15"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</row>
    <row r="10" spans="1:13" ht="18.75" customHeight="1" x14ac:dyDescent="0.25">
      <c r="D10" s="11"/>
      <c r="E10" s="11"/>
      <c r="F10" s="11"/>
      <c r="G10" s="12"/>
      <c r="H10" s="46"/>
      <c r="I10" s="15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5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294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295</v>
      </c>
      <c r="B21" s="3" t="s">
        <v>296</v>
      </c>
      <c r="C21" s="3"/>
      <c r="D21" s="38">
        <v>11</v>
      </c>
      <c r="E21" s="39">
        <v>5</v>
      </c>
      <c r="F21" s="38">
        <v>15</v>
      </c>
      <c r="G21" s="39"/>
      <c r="H21" s="38">
        <v>1</v>
      </c>
      <c r="I21" s="39">
        <v>25</v>
      </c>
      <c r="J21" s="38">
        <v>1</v>
      </c>
      <c r="K21" s="39">
        <v>25</v>
      </c>
      <c r="L21" s="38">
        <v>1</v>
      </c>
      <c r="M21" s="39">
        <v>25</v>
      </c>
      <c r="N21" s="38">
        <v>2</v>
      </c>
      <c r="O21" s="39">
        <v>20</v>
      </c>
      <c r="P21" s="38">
        <v>1</v>
      </c>
      <c r="Q21" s="39">
        <v>25</v>
      </c>
      <c r="R21" s="38">
        <v>5</v>
      </c>
      <c r="S21" s="39">
        <v>11</v>
      </c>
      <c r="T21" s="38">
        <v>4</v>
      </c>
      <c r="U21" s="39">
        <v>13</v>
      </c>
      <c r="V21" s="38">
        <v>1</v>
      </c>
      <c r="W21" s="39">
        <v>25</v>
      </c>
      <c r="X21" s="38">
        <v>9</v>
      </c>
      <c r="Y21" s="39">
        <v>7</v>
      </c>
      <c r="Z21" s="38">
        <v>15</v>
      </c>
      <c r="AA21" s="39">
        <v>1</v>
      </c>
      <c r="AB21" s="42">
        <v>182</v>
      </c>
      <c r="AC21" s="43">
        <v>1</v>
      </c>
      <c r="AD21" s="44"/>
    </row>
    <row r="22" spans="1:37" ht="16.5" customHeight="1" x14ac:dyDescent="0.25">
      <c r="A22" s="37" t="s">
        <v>297</v>
      </c>
      <c r="B22" s="3" t="s">
        <v>298</v>
      </c>
      <c r="C22" s="3"/>
      <c r="D22" s="38">
        <v>1</v>
      </c>
      <c r="E22" s="39">
        <v>25</v>
      </c>
      <c r="F22" s="38">
        <v>2</v>
      </c>
      <c r="G22" s="39">
        <v>20</v>
      </c>
      <c r="H22" s="38">
        <v>5</v>
      </c>
      <c r="I22" s="39">
        <v>11</v>
      </c>
      <c r="J22" s="38">
        <v>2</v>
      </c>
      <c r="K22" s="39">
        <v>20</v>
      </c>
      <c r="L22" s="38">
        <v>3</v>
      </c>
      <c r="M22" s="39">
        <v>16</v>
      </c>
      <c r="N22" s="38">
        <v>6</v>
      </c>
      <c r="O22" s="39">
        <v>10</v>
      </c>
      <c r="P22" s="38">
        <v>3</v>
      </c>
      <c r="Q22" s="39">
        <v>16</v>
      </c>
      <c r="R22" s="38">
        <v>2</v>
      </c>
      <c r="S22" s="39">
        <v>20</v>
      </c>
      <c r="T22" s="38">
        <v>3</v>
      </c>
      <c r="U22" s="39">
        <v>16</v>
      </c>
      <c r="V22" s="38"/>
      <c r="W22" s="39"/>
      <c r="X22" s="38">
        <v>10</v>
      </c>
      <c r="Y22" s="39">
        <v>6</v>
      </c>
      <c r="Z22" s="38">
        <v>2</v>
      </c>
      <c r="AA22" s="39">
        <v>20</v>
      </c>
      <c r="AB22" s="42">
        <v>180</v>
      </c>
      <c r="AC22" s="43">
        <v>2</v>
      </c>
      <c r="AD22" s="44"/>
    </row>
    <row r="23" spans="1:37" ht="16.5" customHeight="1" x14ac:dyDescent="0.25">
      <c r="A23" s="37" t="s">
        <v>299</v>
      </c>
      <c r="B23" s="3" t="s">
        <v>300</v>
      </c>
      <c r="C23" s="3"/>
      <c r="D23" s="38">
        <v>7</v>
      </c>
      <c r="E23" s="39">
        <v>9</v>
      </c>
      <c r="F23" s="38">
        <v>13</v>
      </c>
      <c r="G23" s="39">
        <v>3</v>
      </c>
      <c r="H23" s="38">
        <v>6</v>
      </c>
      <c r="I23" s="39">
        <v>10</v>
      </c>
      <c r="J23" s="38">
        <v>6</v>
      </c>
      <c r="K23" s="39">
        <v>10</v>
      </c>
      <c r="L23" s="38">
        <v>4</v>
      </c>
      <c r="M23" s="39">
        <v>13</v>
      </c>
      <c r="N23" s="38">
        <v>10</v>
      </c>
      <c r="O23" s="39">
        <v>6</v>
      </c>
      <c r="P23" s="38"/>
      <c r="Q23" s="39"/>
      <c r="R23" s="38">
        <v>9</v>
      </c>
      <c r="S23" s="39">
        <v>7</v>
      </c>
      <c r="T23" s="38">
        <v>1</v>
      </c>
      <c r="U23" s="39">
        <v>25</v>
      </c>
      <c r="V23" s="38">
        <v>3</v>
      </c>
      <c r="W23" s="39">
        <v>16</v>
      </c>
      <c r="X23" s="38">
        <v>7</v>
      </c>
      <c r="Y23" s="39">
        <v>9</v>
      </c>
      <c r="Z23" s="38">
        <v>7</v>
      </c>
      <c r="AA23" s="39">
        <v>9</v>
      </c>
      <c r="AB23" s="42">
        <v>117</v>
      </c>
      <c r="AC23" s="43">
        <v>3</v>
      </c>
      <c r="AD23" s="44"/>
    </row>
    <row r="24" spans="1:37" ht="16.5" customHeight="1" x14ac:dyDescent="0.25">
      <c r="A24" s="37" t="s">
        <v>301</v>
      </c>
      <c r="B24" s="3" t="s">
        <v>302</v>
      </c>
      <c r="C24" s="3"/>
      <c r="D24" s="38">
        <v>2</v>
      </c>
      <c r="E24" s="39">
        <v>20</v>
      </c>
      <c r="F24" s="38">
        <v>1</v>
      </c>
      <c r="G24" s="39">
        <v>25</v>
      </c>
      <c r="H24" s="38"/>
      <c r="I24" s="39"/>
      <c r="J24" s="38"/>
      <c r="K24" s="39"/>
      <c r="L24" s="38">
        <v>5</v>
      </c>
      <c r="M24" s="39">
        <v>11</v>
      </c>
      <c r="N24" s="38">
        <v>5</v>
      </c>
      <c r="O24" s="39">
        <v>11</v>
      </c>
      <c r="P24" s="38"/>
      <c r="Q24" s="39"/>
      <c r="R24" s="38"/>
      <c r="S24" s="39"/>
      <c r="T24" s="38"/>
      <c r="U24" s="39"/>
      <c r="V24" s="38"/>
      <c r="W24" s="39"/>
      <c r="X24" s="38">
        <v>14</v>
      </c>
      <c r="Y24" s="39">
        <v>2</v>
      </c>
      <c r="Z24" s="38">
        <v>3</v>
      </c>
      <c r="AA24" s="39">
        <v>16</v>
      </c>
      <c r="AB24" s="42">
        <v>85</v>
      </c>
      <c r="AC24" s="43">
        <v>4</v>
      </c>
      <c r="AD24" s="44"/>
    </row>
    <row r="25" spans="1:37" ht="16.5" customHeight="1" x14ac:dyDescent="0.25">
      <c r="A25" s="37" t="s">
        <v>303</v>
      </c>
      <c r="B25" s="3" t="s">
        <v>304</v>
      </c>
      <c r="C25" s="3"/>
      <c r="D25" s="38">
        <v>6</v>
      </c>
      <c r="E25" s="39">
        <v>10</v>
      </c>
      <c r="F25" s="38">
        <v>4</v>
      </c>
      <c r="G25" s="39">
        <v>13</v>
      </c>
      <c r="H25" s="38"/>
      <c r="I25" s="39"/>
      <c r="J25" s="38"/>
      <c r="K25" s="39"/>
      <c r="L25" s="38">
        <v>12</v>
      </c>
      <c r="M25" s="39">
        <v>4</v>
      </c>
      <c r="N25" s="38">
        <v>12</v>
      </c>
      <c r="O25" s="39">
        <v>4</v>
      </c>
      <c r="P25" s="38">
        <v>2</v>
      </c>
      <c r="Q25" s="39">
        <v>20</v>
      </c>
      <c r="R25" s="38">
        <v>1</v>
      </c>
      <c r="S25" s="39">
        <v>25</v>
      </c>
      <c r="T25" s="38"/>
      <c r="U25" s="39"/>
      <c r="V25" s="38"/>
      <c r="W25" s="39"/>
      <c r="X25" s="38">
        <v>17</v>
      </c>
      <c r="Y25" s="39"/>
      <c r="Z25" s="38">
        <v>13</v>
      </c>
      <c r="AA25" s="39">
        <v>3</v>
      </c>
      <c r="AB25" s="42">
        <v>79</v>
      </c>
      <c r="AC25" s="43">
        <v>5</v>
      </c>
      <c r="AD25" s="44"/>
    </row>
    <row r="26" spans="1:37" ht="16.5" customHeight="1" x14ac:dyDescent="0.25">
      <c r="A26" s="37" t="s">
        <v>305</v>
      </c>
      <c r="B26" s="3" t="s">
        <v>306</v>
      </c>
      <c r="C26" s="3"/>
      <c r="D26" s="38"/>
      <c r="E26" s="39"/>
      <c r="F26" s="38"/>
      <c r="G26" s="39"/>
      <c r="H26" s="38"/>
      <c r="I26" s="39"/>
      <c r="J26" s="38"/>
      <c r="K26" s="39"/>
      <c r="L26" s="38">
        <v>6</v>
      </c>
      <c r="M26" s="39">
        <v>10</v>
      </c>
      <c r="N26" s="38">
        <v>9</v>
      </c>
      <c r="O26" s="39">
        <v>7</v>
      </c>
      <c r="P26" s="38">
        <v>4</v>
      </c>
      <c r="Q26" s="39">
        <v>13</v>
      </c>
      <c r="R26" s="38">
        <v>3</v>
      </c>
      <c r="S26" s="39">
        <v>16</v>
      </c>
      <c r="T26" s="38"/>
      <c r="U26" s="39"/>
      <c r="V26" s="38"/>
      <c r="W26" s="39"/>
      <c r="X26" s="38">
        <v>6</v>
      </c>
      <c r="Y26" s="39">
        <v>10</v>
      </c>
      <c r="Z26" s="38">
        <v>24</v>
      </c>
      <c r="AA26" s="39"/>
      <c r="AB26" s="42">
        <v>56</v>
      </c>
      <c r="AC26" s="43">
        <v>6</v>
      </c>
      <c r="AD26" s="44"/>
    </row>
    <row r="27" spans="1:37" ht="16.5" customHeight="1" x14ac:dyDescent="0.25">
      <c r="A27" s="37" t="s">
        <v>307</v>
      </c>
      <c r="B27" s="3" t="s">
        <v>308</v>
      </c>
      <c r="C27" s="3"/>
      <c r="D27" s="38"/>
      <c r="E27" s="39"/>
      <c r="F27" s="38"/>
      <c r="G27" s="39"/>
      <c r="H27" s="38">
        <v>7</v>
      </c>
      <c r="I27" s="39"/>
      <c r="J27" s="38"/>
      <c r="K27" s="39"/>
      <c r="L27" s="38">
        <v>9</v>
      </c>
      <c r="M27" s="39">
        <v>7</v>
      </c>
      <c r="N27" s="38">
        <v>1</v>
      </c>
      <c r="O27" s="39">
        <v>25</v>
      </c>
      <c r="P27" s="38"/>
      <c r="Q27" s="39"/>
      <c r="R27" s="38"/>
      <c r="S27" s="39"/>
      <c r="T27" s="38"/>
      <c r="U27" s="39"/>
      <c r="V27" s="38"/>
      <c r="W27" s="39"/>
      <c r="X27" s="38">
        <v>5</v>
      </c>
      <c r="Y27" s="39">
        <v>11</v>
      </c>
      <c r="Z27" s="38">
        <v>4</v>
      </c>
      <c r="AA27" s="39">
        <v>13</v>
      </c>
      <c r="AB27" s="42">
        <v>56</v>
      </c>
      <c r="AC27" s="43">
        <v>7</v>
      </c>
      <c r="AD27" s="44"/>
    </row>
    <row r="28" spans="1:37" ht="16.5" customHeight="1" x14ac:dyDescent="0.25">
      <c r="A28" s="37" t="s">
        <v>309</v>
      </c>
      <c r="B28" s="3" t="s">
        <v>310</v>
      </c>
      <c r="C28" s="3"/>
      <c r="D28" s="38">
        <v>12</v>
      </c>
      <c r="E28" s="39">
        <v>4</v>
      </c>
      <c r="F28" s="38">
        <v>6</v>
      </c>
      <c r="G28" s="39">
        <v>10</v>
      </c>
      <c r="H28" s="38"/>
      <c r="I28" s="39"/>
      <c r="J28" s="38"/>
      <c r="K28" s="39"/>
      <c r="L28" s="38">
        <v>13</v>
      </c>
      <c r="M28" s="39">
        <v>3</v>
      </c>
      <c r="N28" s="38">
        <v>11</v>
      </c>
      <c r="O28" s="39">
        <v>5</v>
      </c>
      <c r="P28" s="38"/>
      <c r="Q28" s="39"/>
      <c r="R28" s="38">
        <v>7</v>
      </c>
      <c r="S28" s="39">
        <v>9</v>
      </c>
      <c r="T28" s="38">
        <v>9</v>
      </c>
      <c r="U28" s="39">
        <v>7</v>
      </c>
      <c r="V28" s="38">
        <v>6</v>
      </c>
      <c r="W28" s="39">
        <v>10</v>
      </c>
      <c r="X28" s="38">
        <v>21</v>
      </c>
      <c r="Y28" s="39"/>
      <c r="Z28" s="38">
        <v>23</v>
      </c>
      <c r="AA28" s="39"/>
      <c r="AB28" s="42">
        <v>48</v>
      </c>
      <c r="AC28" s="43">
        <v>8</v>
      </c>
      <c r="AD28" s="44"/>
    </row>
    <row r="29" spans="1:37" ht="16.5" customHeight="1" x14ac:dyDescent="0.25">
      <c r="A29" s="37" t="s">
        <v>311</v>
      </c>
      <c r="B29" s="3" t="s">
        <v>312</v>
      </c>
      <c r="C29" s="3"/>
      <c r="D29" s="38">
        <v>3</v>
      </c>
      <c r="E29" s="39">
        <v>16</v>
      </c>
      <c r="F29" s="38">
        <v>5</v>
      </c>
      <c r="G29" s="39">
        <v>11</v>
      </c>
      <c r="H29" s="38"/>
      <c r="I29" s="39"/>
      <c r="J29" s="38"/>
      <c r="K29" s="39"/>
      <c r="L29" s="38"/>
      <c r="M29" s="39"/>
      <c r="N29" s="38"/>
      <c r="O29" s="39"/>
      <c r="P29" s="38">
        <v>6</v>
      </c>
      <c r="Q29" s="39">
        <v>10</v>
      </c>
      <c r="R29" s="38">
        <v>8</v>
      </c>
      <c r="S29" s="39">
        <v>8</v>
      </c>
      <c r="T29" s="38"/>
      <c r="U29" s="39"/>
      <c r="V29" s="38"/>
      <c r="W29" s="39"/>
      <c r="X29" s="38">
        <v>18</v>
      </c>
      <c r="Y29" s="39"/>
      <c r="Z29" s="38">
        <v>19</v>
      </c>
      <c r="AA29" s="39"/>
      <c r="AB29" s="42">
        <v>45</v>
      </c>
      <c r="AC29" s="43">
        <v>9</v>
      </c>
      <c r="AD29" s="44"/>
    </row>
    <row r="30" spans="1:37" ht="16.5" customHeight="1" x14ac:dyDescent="0.25">
      <c r="A30" s="37" t="s">
        <v>313</v>
      </c>
      <c r="B30" s="3" t="s">
        <v>314</v>
      </c>
      <c r="C30" s="3"/>
      <c r="D30" s="38"/>
      <c r="E30" s="39"/>
      <c r="F30" s="38"/>
      <c r="G30" s="39"/>
      <c r="H30" s="38">
        <v>2</v>
      </c>
      <c r="I30" s="39">
        <v>20</v>
      </c>
      <c r="J30" s="38">
        <v>4</v>
      </c>
      <c r="K30" s="39">
        <v>13</v>
      </c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>
        <v>16</v>
      </c>
      <c r="Y30" s="39"/>
      <c r="Z30" s="38">
        <v>5</v>
      </c>
      <c r="AA30" s="39">
        <v>11</v>
      </c>
      <c r="AB30" s="42">
        <v>44</v>
      </c>
      <c r="AC30" s="43">
        <v>10</v>
      </c>
      <c r="AD30" s="44"/>
    </row>
    <row r="31" spans="1:37" ht="16.5" customHeight="1" x14ac:dyDescent="0.25">
      <c r="A31" s="37" t="s">
        <v>315</v>
      </c>
      <c r="B31" s="3" t="s">
        <v>316</v>
      </c>
      <c r="C31" s="3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>
        <v>8</v>
      </c>
      <c r="U31" s="39">
        <v>8</v>
      </c>
      <c r="V31" s="38">
        <v>5</v>
      </c>
      <c r="W31" s="39">
        <v>11</v>
      </c>
      <c r="X31" s="38">
        <v>19</v>
      </c>
      <c r="Y31" s="39"/>
      <c r="Z31" s="38">
        <v>1</v>
      </c>
      <c r="AA31" s="39">
        <v>25</v>
      </c>
      <c r="AB31" s="42">
        <v>44</v>
      </c>
      <c r="AC31" s="43">
        <v>11</v>
      </c>
      <c r="AD31" s="44"/>
    </row>
    <row r="32" spans="1:37" ht="16.5" customHeight="1" x14ac:dyDescent="0.25">
      <c r="A32" s="37" t="s">
        <v>317</v>
      </c>
      <c r="B32" s="3" t="s">
        <v>318</v>
      </c>
      <c r="C32" s="3"/>
      <c r="D32" s="38">
        <v>5</v>
      </c>
      <c r="E32" s="39">
        <v>11</v>
      </c>
      <c r="F32" s="38">
        <v>9</v>
      </c>
      <c r="G32" s="39">
        <v>7</v>
      </c>
      <c r="H32" s="38"/>
      <c r="I32" s="39"/>
      <c r="J32" s="38"/>
      <c r="K32" s="39"/>
      <c r="L32" s="38"/>
      <c r="M32" s="39"/>
      <c r="N32" s="38"/>
      <c r="O32" s="39"/>
      <c r="P32" s="38">
        <v>5</v>
      </c>
      <c r="Q32" s="39">
        <v>11</v>
      </c>
      <c r="R32" s="38">
        <v>4</v>
      </c>
      <c r="S32" s="39">
        <v>13</v>
      </c>
      <c r="T32" s="38"/>
      <c r="U32" s="39"/>
      <c r="V32" s="38"/>
      <c r="W32" s="39"/>
      <c r="X32" s="38"/>
      <c r="Y32" s="39"/>
      <c r="Z32" s="38"/>
      <c r="AA32" s="39"/>
      <c r="AB32" s="42">
        <f>18+24</f>
        <v>42</v>
      </c>
      <c r="AC32" s="43">
        <v>12</v>
      </c>
      <c r="AD32" s="44"/>
    </row>
    <row r="33" spans="1:30" ht="16.5" customHeight="1" x14ac:dyDescent="0.25">
      <c r="A33" s="37" t="s">
        <v>319</v>
      </c>
      <c r="B33" s="3" t="s">
        <v>320</v>
      </c>
      <c r="C33" s="3"/>
      <c r="D33" s="38">
        <v>8</v>
      </c>
      <c r="E33" s="39">
        <v>8</v>
      </c>
      <c r="F33" s="38"/>
      <c r="G33" s="39"/>
      <c r="H33" s="38"/>
      <c r="I33" s="39"/>
      <c r="J33" s="38"/>
      <c r="K33" s="39"/>
      <c r="L33" s="38">
        <v>10</v>
      </c>
      <c r="M33" s="39">
        <v>6</v>
      </c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>
        <v>1</v>
      </c>
      <c r="Y33" s="39">
        <v>25</v>
      </c>
      <c r="Z33" s="38">
        <v>14</v>
      </c>
      <c r="AA33" s="39">
        <v>2</v>
      </c>
      <c r="AB33" s="42">
        <v>41</v>
      </c>
      <c r="AC33" s="43">
        <v>13</v>
      </c>
      <c r="AD33" s="44"/>
    </row>
    <row r="34" spans="1:30" ht="16.5" customHeight="1" x14ac:dyDescent="0.25">
      <c r="A34" s="37" t="s">
        <v>321</v>
      </c>
      <c r="B34" s="3" t="s">
        <v>322</v>
      </c>
      <c r="C34" s="3"/>
      <c r="D34" s="38">
        <v>4</v>
      </c>
      <c r="E34" s="39">
        <v>13</v>
      </c>
      <c r="F34" s="38">
        <v>7</v>
      </c>
      <c r="G34" s="39">
        <v>9</v>
      </c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>
        <v>6</v>
      </c>
      <c r="U34" s="39">
        <v>10</v>
      </c>
      <c r="V34" s="38">
        <v>8</v>
      </c>
      <c r="W34" s="39">
        <v>8</v>
      </c>
      <c r="X34" s="38"/>
      <c r="Y34" s="39"/>
      <c r="Z34" s="38"/>
      <c r="AA34" s="39"/>
      <c r="AB34" s="42">
        <v>40</v>
      </c>
      <c r="AC34" s="43">
        <v>14</v>
      </c>
      <c r="AD34" s="44"/>
    </row>
    <row r="35" spans="1:30" ht="16.5" customHeight="1" x14ac:dyDescent="0.25">
      <c r="A35" s="37" t="s">
        <v>323</v>
      </c>
      <c r="B35" s="3" t="s">
        <v>324</v>
      </c>
      <c r="C35" s="3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>
        <v>2</v>
      </c>
      <c r="U35" s="39">
        <v>20</v>
      </c>
      <c r="V35" s="38">
        <v>2</v>
      </c>
      <c r="W35" s="39">
        <v>20</v>
      </c>
      <c r="X35" s="38"/>
      <c r="Y35" s="39"/>
      <c r="Z35" s="38"/>
      <c r="AA35" s="39"/>
      <c r="AB35" s="42">
        <v>40</v>
      </c>
      <c r="AC35" s="43">
        <v>15</v>
      </c>
      <c r="AD35" s="44"/>
    </row>
    <row r="36" spans="1:30" ht="16.5" customHeight="1" x14ac:dyDescent="0.25">
      <c r="A36" s="37" t="s">
        <v>325</v>
      </c>
      <c r="B36" s="3" t="s">
        <v>326</v>
      </c>
      <c r="C36" s="3"/>
      <c r="D36" s="38">
        <v>13</v>
      </c>
      <c r="E36" s="39">
        <v>3</v>
      </c>
      <c r="F36" s="38">
        <v>3</v>
      </c>
      <c r="G36" s="39">
        <v>16</v>
      </c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>
        <v>5</v>
      </c>
      <c r="U36" s="39">
        <v>11</v>
      </c>
      <c r="V36" s="38">
        <v>7</v>
      </c>
      <c r="W36" s="39">
        <v>9</v>
      </c>
      <c r="X36" s="38"/>
      <c r="Y36" s="39"/>
      <c r="Z36" s="38"/>
      <c r="AA36" s="39"/>
      <c r="AB36" s="42">
        <v>39</v>
      </c>
      <c r="AC36" s="43">
        <v>16</v>
      </c>
      <c r="AD36" s="44"/>
    </row>
    <row r="37" spans="1:30" ht="16.5" customHeight="1" x14ac:dyDescent="0.25">
      <c r="A37" s="37" t="s">
        <v>327</v>
      </c>
      <c r="B37" s="3" t="s">
        <v>328</v>
      </c>
      <c r="C37" s="3"/>
      <c r="D37" s="38">
        <v>9</v>
      </c>
      <c r="E37" s="39">
        <v>7</v>
      </c>
      <c r="F37" s="38"/>
      <c r="G37" s="39"/>
      <c r="H37" s="38">
        <v>4</v>
      </c>
      <c r="I37" s="39">
        <v>13</v>
      </c>
      <c r="J37" s="38">
        <v>3</v>
      </c>
      <c r="K37" s="39">
        <v>16</v>
      </c>
      <c r="L37" s="38">
        <v>16</v>
      </c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42">
        <v>36</v>
      </c>
      <c r="AC37" s="43">
        <v>17</v>
      </c>
      <c r="AD37" s="44"/>
    </row>
    <row r="38" spans="1:30" ht="16.5" customHeight="1" x14ac:dyDescent="0.25">
      <c r="A38" s="37" t="s">
        <v>329</v>
      </c>
      <c r="B38" s="3" t="s">
        <v>330</v>
      </c>
      <c r="C38" s="3"/>
      <c r="D38" s="38">
        <v>16</v>
      </c>
      <c r="E38" s="39"/>
      <c r="F38" s="38">
        <v>10</v>
      </c>
      <c r="G38" s="39">
        <v>6</v>
      </c>
      <c r="H38" s="38"/>
      <c r="I38" s="39"/>
      <c r="J38" s="38"/>
      <c r="K38" s="39"/>
      <c r="L38" s="38">
        <v>8</v>
      </c>
      <c r="M38" s="39">
        <v>8</v>
      </c>
      <c r="N38" s="38">
        <v>8</v>
      </c>
      <c r="O38" s="39">
        <v>8</v>
      </c>
      <c r="P38" s="38"/>
      <c r="Q38" s="39"/>
      <c r="R38" s="38"/>
      <c r="S38" s="39"/>
      <c r="T38" s="38"/>
      <c r="U38" s="39"/>
      <c r="V38" s="38"/>
      <c r="W38" s="39"/>
      <c r="X38" s="38">
        <v>4</v>
      </c>
      <c r="Y38" s="39">
        <v>13</v>
      </c>
      <c r="Z38" s="38">
        <v>17</v>
      </c>
      <c r="AA38" s="39"/>
      <c r="AB38" s="42">
        <f>6+29</f>
        <v>35</v>
      </c>
      <c r="AC38" s="43">
        <v>18</v>
      </c>
      <c r="AD38" s="44"/>
    </row>
    <row r="39" spans="1:30" ht="16.5" customHeight="1" x14ac:dyDescent="0.25">
      <c r="A39" s="37" t="s">
        <v>331</v>
      </c>
      <c r="B39" s="3" t="s">
        <v>332</v>
      </c>
      <c r="C39" s="3"/>
      <c r="D39" s="38"/>
      <c r="E39" s="39"/>
      <c r="F39" s="38"/>
      <c r="G39" s="39"/>
      <c r="H39" s="38">
        <v>3</v>
      </c>
      <c r="I39" s="39">
        <v>16</v>
      </c>
      <c r="J39" s="38">
        <v>5</v>
      </c>
      <c r="K39" s="39">
        <v>11</v>
      </c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42">
        <v>27</v>
      </c>
      <c r="AC39" s="43">
        <v>19</v>
      </c>
      <c r="AD39" s="44"/>
    </row>
    <row r="40" spans="1:30" ht="16.5" customHeight="1" x14ac:dyDescent="0.25">
      <c r="A40" s="37" t="s">
        <v>333</v>
      </c>
      <c r="B40" s="3" t="s">
        <v>334</v>
      </c>
      <c r="C40" s="3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>
        <v>2</v>
      </c>
      <c r="Y40" s="39">
        <v>20</v>
      </c>
      <c r="Z40" s="38">
        <v>9</v>
      </c>
      <c r="AA40" s="39">
        <v>7</v>
      </c>
      <c r="AB40" s="42">
        <v>27</v>
      </c>
      <c r="AC40" s="43">
        <v>20</v>
      </c>
      <c r="AD40" s="44"/>
    </row>
    <row r="41" spans="1:30" ht="16.5" customHeight="1" x14ac:dyDescent="0.25">
      <c r="A41" s="37" t="s">
        <v>335</v>
      </c>
      <c r="B41" s="3" t="s">
        <v>26</v>
      </c>
      <c r="C41" s="3"/>
      <c r="D41" s="38"/>
      <c r="E41" s="39"/>
      <c r="F41" s="38"/>
      <c r="G41" s="39"/>
      <c r="H41" s="38"/>
      <c r="I41" s="39"/>
      <c r="J41" s="38"/>
      <c r="K41" s="39"/>
      <c r="L41" s="38">
        <v>7</v>
      </c>
      <c r="M41" s="39">
        <v>9</v>
      </c>
      <c r="N41" s="38">
        <v>3</v>
      </c>
      <c r="O41" s="39">
        <v>16</v>
      </c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42">
        <v>25</v>
      </c>
      <c r="AC41" s="43">
        <v>21</v>
      </c>
      <c r="AD41" s="44"/>
    </row>
    <row r="42" spans="1:30" ht="16.5" customHeight="1" x14ac:dyDescent="0.25">
      <c r="A42" s="37" t="s">
        <v>336</v>
      </c>
      <c r="B42" s="3" t="s">
        <v>337</v>
      </c>
      <c r="C42" s="3"/>
      <c r="D42" s="38"/>
      <c r="E42" s="39"/>
      <c r="F42" s="38"/>
      <c r="G42" s="39"/>
      <c r="H42" s="38"/>
      <c r="I42" s="39"/>
      <c r="J42" s="38"/>
      <c r="K42" s="39"/>
      <c r="L42" s="38">
        <v>2</v>
      </c>
      <c r="M42" s="39">
        <v>20</v>
      </c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>
        <v>11</v>
      </c>
      <c r="Y42" s="39">
        <v>5</v>
      </c>
      <c r="Z42" s="38">
        <v>18</v>
      </c>
      <c r="AA42" s="39"/>
      <c r="AB42" s="42">
        <v>25</v>
      </c>
      <c r="AC42" s="43">
        <v>22</v>
      </c>
      <c r="AD42" s="44"/>
    </row>
    <row r="43" spans="1:30" ht="16.5" customHeight="1" x14ac:dyDescent="0.25">
      <c r="A43" s="37" t="s">
        <v>338</v>
      </c>
      <c r="B43" s="3" t="s">
        <v>48</v>
      </c>
      <c r="C43" s="3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>
        <v>7</v>
      </c>
      <c r="U43" s="39">
        <v>9</v>
      </c>
      <c r="V43" s="38">
        <v>4</v>
      </c>
      <c r="W43" s="39">
        <v>13</v>
      </c>
      <c r="X43" s="38"/>
      <c r="Y43" s="39"/>
      <c r="Z43" s="38"/>
      <c r="AA43" s="39"/>
      <c r="AB43" s="42">
        <v>22</v>
      </c>
      <c r="AC43" s="43">
        <v>23</v>
      </c>
      <c r="AD43" s="44"/>
    </row>
    <row r="44" spans="1:30" ht="16.5" customHeight="1" x14ac:dyDescent="0.25">
      <c r="A44" s="37" t="s">
        <v>339</v>
      </c>
      <c r="B44" s="3" t="s">
        <v>340</v>
      </c>
      <c r="C44" s="3"/>
      <c r="D44" s="38"/>
      <c r="E44" s="39"/>
      <c r="F44" s="38">
        <v>8</v>
      </c>
      <c r="G44" s="39">
        <v>8</v>
      </c>
      <c r="H44" s="38"/>
      <c r="I44" s="39"/>
      <c r="J44" s="38"/>
      <c r="K44" s="39"/>
      <c r="L44" s="38"/>
      <c r="M44" s="39"/>
      <c r="N44" s="38">
        <v>4</v>
      </c>
      <c r="O44" s="39">
        <v>13</v>
      </c>
      <c r="P44" s="38"/>
      <c r="Q44" s="39"/>
      <c r="R44" s="38"/>
      <c r="S44" s="39"/>
      <c r="T44" s="38"/>
      <c r="U44" s="39"/>
      <c r="V44" s="38"/>
      <c r="W44" s="39"/>
      <c r="X44" s="38">
        <v>15</v>
      </c>
      <c r="Y44" s="39">
        <v>1</v>
      </c>
      <c r="Z44" s="38">
        <v>22</v>
      </c>
      <c r="AA44" s="39"/>
      <c r="AB44" s="42">
        <v>22</v>
      </c>
      <c r="AC44" s="43">
        <v>24</v>
      </c>
      <c r="AD44" s="44"/>
    </row>
    <row r="45" spans="1:30" ht="16.5" customHeight="1" x14ac:dyDescent="0.25">
      <c r="A45" s="37" t="s">
        <v>341</v>
      </c>
      <c r="B45" s="3" t="s">
        <v>342</v>
      </c>
      <c r="C45" s="3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>
        <v>3</v>
      </c>
      <c r="Y45" s="39">
        <v>16</v>
      </c>
      <c r="Z45" s="38">
        <v>11</v>
      </c>
      <c r="AA45" s="39">
        <v>5</v>
      </c>
      <c r="AB45" s="42">
        <v>21</v>
      </c>
      <c r="AC45" s="43">
        <v>25</v>
      </c>
      <c r="AD45" s="44"/>
    </row>
    <row r="46" spans="1:30" ht="16.5" customHeight="1" x14ac:dyDescent="0.25">
      <c r="A46" s="37" t="s">
        <v>343</v>
      </c>
      <c r="B46" s="3" t="s">
        <v>344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>
        <v>6</v>
      </c>
      <c r="S46" s="39">
        <v>10</v>
      </c>
      <c r="T46" s="38"/>
      <c r="U46" s="39"/>
      <c r="V46" s="38"/>
      <c r="W46" s="39"/>
      <c r="X46" s="38">
        <v>8</v>
      </c>
      <c r="Y46" s="39">
        <v>8</v>
      </c>
      <c r="Z46" s="38">
        <v>16</v>
      </c>
      <c r="AA46" s="39"/>
      <c r="AB46" s="42">
        <v>18</v>
      </c>
      <c r="AC46" s="43">
        <v>26</v>
      </c>
      <c r="AD46" s="44"/>
    </row>
    <row r="47" spans="1:30" ht="16.5" customHeight="1" x14ac:dyDescent="0.25">
      <c r="A47" s="37" t="s">
        <v>345</v>
      </c>
      <c r="B47" s="3" t="s">
        <v>346</v>
      </c>
      <c r="C47" s="3"/>
      <c r="D47" s="38"/>
      <c r="E47" s="39"/>
      <c r="F47" s="38"/>
      <c r="G47" s="39"/>
      <c r="H47" s="38"/>
      <c r="I47" s="39"/>
      <c r="J47" s="38"/>
      <c r="K47" s="39"/>
      <c r="L47" s="38">
        <v>11</v>
      </c>
      <c r="M47" s="39">
        <v>5</v>
      </c>
      <c r="N47" s="38">
        <v>14</v>
      </c>
      <c r="O47" s="39"/>
      <c r="P47" s="38"/>
      <c r="Q47" s="39"/>
      <c r="R47" s="38"/>
      <c r="S47" s="39"/>
      <c r="T47" s="38"/>
      <c r="U47" s="39"/>
      <c r="V47" s="38"/>
      <c r="W47" s="39"/>
      <c r="X47" s="38">
        <v>13</v>
      </c>
      <c r="Y47" s="39">
        <v>3</v>
      </c>
      <c r="Z47" s="38">
        <v>6</v>
      </c>
      <c r="AA47" s="39">
        <v>10</v>
      </c>
      <c r="AB47" s="42">
        <v>18</v>
      </c>
      <c r="AC47" s="43">
        <v>27</v>
      </c>
      <c r="AD47" s="44"/>
    </row>
    <row r="48" spans="1:30" ht="16.5" customHeight="1" x14ac:dyDescent="0.25">
      <c r="A48" s="37" t="s">
        <v>347</v>
      </c>
      <c r="B48" s="3" t="s">
        <v>348</v>
      </c>
      <c r="C48" s="3"/>
      <c r="D48" s="38">
        <v>14</v>
      </c>
      <c r="E48" s="39">
        <v>2</v>
      </c>
      <c r="F48" s="38">
        <v>12</v>
      </c>
      <c r="G48" s="39">
        <v>4</v>
      </c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>
        <v>24</v>
      </c>
      <c r="Y48" s="39"/>
      <c r="Z48" s="38">
        <v>10</v>
      </c>
      <c r="AA48" s="39">
        <v>6</v>
      </c>
      <c r="AB48" s="42">
        <v>12</v>
      </c>
      <c r="AC48" s="43">
        <v>28</v>
      </c>
      <c r="AD48" s="44"/>
    </row>
    <row r="49" spans="1:30" ht="16.5" customHeight="1" x14ac:dyDescent="0.25">
      <c r="A49" s="37" t="s">
        <v>349</v>
      </c>
      <c r="B49" s="3" t="s">
        <v>350</v>
      </c>
      <c r="C49" s="3"/>
      <c r="D49" s="38">
        <v>10</v>
      </c>
      <c r="E49" s="39">
        <v>6</v>
      </c>
      <c r="F49" s="38">
        <v>11</v>
      </c>
      <c r="G49" s="39">
        <v>5</v>
      </c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42">
        <v>11</v>
      </c>
      <c r="AC49" s="43">
        <v>29</v>
      </c>
      <c r="AD49" s="44"/>
    </row>
    <row r="50" spans="1:30" ht="16.5" customHeight="1" x14ac:dyDescent="0.25">
      <c r="A50" s="37" t="s">
        <v>351</v>
      </c>
      <c r="B50" s="3" t="s">
        <v>352</v>
      </c>
      <c r="C50" s="3"/>
      <c r="D50" s="38"/>
      <c r="E50" s="39"/>
      <c r="F50" s="38"/>
      <c r="G50" s="39"/>
      <c r="H50" s="38"/>
      <c r="I50" s="39"/>
      <c r="J50" s="38"/>
      <c r="K50" s="39"/>
      <c r="L50" s="38">
        <v>17</v>
      </c>
      <c r="M50" s="39"/>
      <c r="N50" s="38">
        <v>7</v>
      </c>
      <c r="O50" s="39">
        <v>9</v>
      </c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  <c r="AB50" s="42">
        <v>9</v>
      </c>
      <c r="AC50" s="43">
        <v>30</v>
      </c>
      <c r="AD50" s="44"/>
    </row>
    <row r="51" spans="1:30" ht="16.5" customHeight="1" x14ac:dyDescent="0.25">
      <c r="A51" s="37" t="s">
        <v>353</v>
      </c>
      <c r="B51" s="3" t="s">
        <v>354</v>
      </c>
      <c r="C51" s="3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>
        <v>12</v>
      </c>
      <c r="Y51" s="39">
        <v>4</v>
      </c>
      <c r="Z51" s="38">
        <v>12</v>
      </c>
      <c r="AA51" s="39">
        <v>4</v>
      </c>
      <c r="AB51" s="42">
        <v>8</v>
      </c>
      <c r="AC51" s="43">
        <v>31</v>
      </c>
      <c r="AD51" s="44"/>
    </row>
    <row r="52" spans="1:30" ht="16.5" customHeight="1" x14ac:dyDescent="0.25">
      <c r="A52" s="37" t="s">
        <v>355</v>
      </c>
      <c r="B52" s="3" t="s">
        <v>356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/>
      <c r="U52" s="39"/>
      <c r="V52" s="38"/>
      <c r="W52" s="39"/>
      <c r="X52" s="38">
        <v>20</v>
      </c>
      <c r="Y52" s="39"/>
      <c r="Z52" s="38">
        <v>8</v>
      </c>
      <c r="AA52" s="39">
        <v>8</v>
      </c>
      <c r="AB52" s="42">
        <v>8</v>
      </c>
      <c r="AC52" s="43">
        <v>32</v>
      </c>
      <c r="AD52" s="44"/>
    </row>
    <row r="53" spans="1:30" ht="16.5" customHeight="1" x14ac:dyDescent="0.25">
      <c r="A53" s="37" t="s">
        <v>357</v>
      </c>
      <c r="B53" s="3" t="s">
        <v>358</v>
      </c>
      <c r="C53" s="3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  <c r="T53" s="38">
        <v>10</v>
      </c>
      <c r="U53" s="39">
        <v>6</v>
      </c>
      <c r="V53" s="38">
        <v>9</v>
      </c>
      <c r="W53" s="39"/>
      <c r="X53" s="38"/>
      <c r="Y53" s="39"/>
      <c r="Z53" s="38"/>
      <c r="AA53" s="39"/>
      <c r="AB53" s="42">
        <v>6</v>
      </c>
      <c r="AC53" s="43">
        <v>33</v>
      </c>
      <c r="AD53" s="44"/>
    </row>
    <row r="54" spans="1:30" ht="16.5" customHeight="1" x14ac:dyDescent="0.25">
      <c r="A54" s="37" t="s">
        <v>359</v>
      </c>
      <c r="B54" s="3" t="s">
        <v>360</v>
      </c>
      <c r="C54" s="3"/>
      <c r="D54" s="38">
        <v>15</v>
      </c>
      <c r="E54" s="39">
        <v>1</v>
      </c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/>
      <c r="Y54" s="39"/>
      <c r="Z54" s="38"/>
      <c r="AA54" s="39"/>
      <c r="AB54" s="42">
        <v>1</v>
      </c>
      <c r="AC54" s="43">
        <v>34</v>
      </c>
      <c r="AD54" s="44"/>
    </row>
    <row r="55" spans="1:30" ht="16.5" customHeight="1" x14ac:dyDescent="0.25">
      <c r="A55" s="37" t="s">
        <v>361</v>
      </c>
      <c r="B55" s="3" t="s">
        <v>362</v>
      </c>
      <c r="C55" s="3"/>
      <c r="D55" s="38"/>
      <c r="E55" s="39"/>
      <c r="F55" s="38"/>
      <c r="G55" s="39"/>
      <c r="H55" s="38"/>
      <c r="I55" s="39"/>
      <c r="J55" s="38"/>
      <c r="K55" s="39"/>
      <c r="L55" s="38">
        <v>15</v>
      </c>
      <c r="M55" s="39"/>
      <c r="N55" s="38"/>
      <c r="O55" s="39"/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/>
      <c r="AC55" s="43">
        <v>35</v>
      </c>
      <c r="AD55" s="44"/>
    </row>
    <row r="56" spans="1:30" ht="16.5" customHeight="1" x14ac:dyDescent="0.25">
      <c r="A56" s="37" t="s">
        <v>363</v>
      </c>
      <c r="B56" s="3" t="s">
        <v>364</v>
      </c>
      <c r="C56" s="3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>
        <v>22</v>
      </c>
      <c r="Y56" s="39"/>
      <c r="Z56" s="38">
        <v>20</v>
      </c>
      <c r="AA56" s="39"/>
      <c r="AB56" s="42"/>
      <c r="AC56" s="43">
        <v>36</v>
      </c>
      <c r="AD56" s="44"/>
    </row>
    <row r="57" spans="1:30" ht="16.5" customHeight="1" x14ac:dyDescent="0.25">
      <c r="A57" s="37" t="s">
        <v>365</v>
      </c>
      <c r="B57" s="3" t="s">
        <v>366</v>
      </c>
      <c r="C57" s="3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>
        <v>23</v>
      </c>
      <c r="Y57" s="39"/>
      <c r="Z57" s="38">
        <v>21</v>
      </c>
      <c r="AA57" s="39"/>
      <c r="AB57" s="42"/>
      <c r="AC57" s="43">
        <v>37</v>
      </c>
      <c r="AD57" s="44"/>
    </row>
    <row r="58" spans="1:30" ht="16.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0" ht="16.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ht="16.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6.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</row>
    <row r="62" spans="1:30" ht="16.5" customHeight="1" x14ac:dyDescent="0.15">
      <c r="H62"/>
      <c r="I62"/>
      <c r="J62"/>
    </row>
    <row r="63" spans="1:30" ht="16.5" customHeight="1" x14ac:dyDescent="0.15">
      <c r="H63"/>
      <c r="I63"/>
      <c r="J63"/>
    </row>
    <row r="64" spans="1:30" ht="16.5" customHeight="1" x14ac:dyDescent="0.15">
      <c r="H64"/>
      <c r="I64"/>
      <c r="J6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customFormat="1" ht="16.5" customHeight="1" x14ac:dyDescent="0.15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</sheetData>
  <mergeCells count="59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13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80"/>
  <sheetViews>
    <sheetView topLeftCell="A3"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</row>
    <row r="10" spans="1:13" ht="18.75" customHeight="1" x14ac:dyDescent="0.25">
      <c r="D10" s="11"/>
      <c r="E10" s="11"/>
      <c r="F10" s="11"/>
      <c r="G10" s="12"/>
      <c r="H10" s="46"/>
      <c r="I10" s="15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5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367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368</v>
      </c>
      <c r="B21" s="3" t="s">
        <v>255</v>
      </c>
      <c r="C21" s="3"/>
      <c r="D21" s="38"/>
      <c r="E21" s="39"/>
      <c r="F21" s="38"/>
      <c r="G21" s="39"/>
      <c r="H21" s="38">
        <v>2</v>
      </c>
      <c r="I21" s="39">
        <v>20</v>
      </c>
      <c r="J21" s="38">
        <v>3</v>
      </c>
      <c r="K21" s="39">
        <v>16</v>
      </c>
      <c r="L21" s="38">
        <v>6</v>
      </c>
      <c r="M21" s="39">
        <v>10</v>
      </c>
      <c r="N21" s="38">
        <v>1</v>
      </c>
      <c r="O21" s="39">
        <v>25</v>
      </c>
      <c r="P21" s="38">
        <v>6</v>
      </c>
      <c r="Q21" s="39">
        <v>10</v>
      </c>
      <c r="R21" s="38">
        <v>3</v>
      </c>
      <c r="S21" s="39">
        <v>16</v>
      </c>
      <c r="T21" s="38">
        <v>3</v>
      </c>
      <c r="U21" s="39">
        <v>16</v>
      </c>
      <c r="V21" s="38">
        <v>2</v>
      </c>
      <c r="W21" s="39">
        <v>20</v>
      </c>
      <c r="X21" s="38">
        <v>1</v>
      </c>
      <c r="Y21" s="39">
        <v>25</v>
      </c>
      <c r="Z21" s="38">
        <v>11</v>
      </c>
      <c r="AA21" s="39">
        <v>5</v>
      </c>
      <c r="AB21" s="42">
        <v>163</v>
      </c>
      <c r="AC21" s="43">
        <v>1</v>
      </c>
      <c r="AD21" s="44"/>
    </row>
    <row r="22" spans="1:37" ht="16.5" customHeight="1" x14ac:dyDescent="0.25">
      <c r="A22" s="37" t="s">
        <v>369</v>
      </c>
      <c r="B22" s="3" t="s">
        <v>314</v>
      </c>
      <c r="C22" s="3"/>
      <c r="D22" s="38">
        <v>4</v>
      </c>
      <c r="E22" s="39">
        <v>13</v>
      </c>
      <c r="F22" s="38">
        <v>6</v>
      </c>
      <c r="G22" s="39">
        <v>10</v>
      </c>
      <c r="H22" s="38">
        <v>3</v>
      </c>
      <c r="I22" s="39">
        <v>16</v>
      </c>
      <c r="J22" s="38">
        <v>1</v>
      </c>
      <c r="K22" s="39">
        <v>25</v>
      </c>
      <c r="L22" s="38">
        <v>1</v>
      </c>
      <c r="M22" s="39">
        <v>25</v>
      </c>
      <c r="N22" s="38">
        <v>15</v>
      </c>
      <c r="O22" s="39"/>
      <c r="P22" s="38">
        <v>7</v>
      </c>
      <c r="Q22" s="39">
        <v>9</v>
      </c>
      <c r="R22" s="38">
        <v>4</v>
      </c>
      <c r="S22" s="39">
        <v>13</v>
      </c>
      <c r="T22" s="38">
        <v>6</v>
      </c>
      <c r="U22" s="39">
        <v>10</v>
      </c>
      <c r="V22" s="38">
        <v>4</v>
      </c>
      <c r="W22" s="39">
        <v>13</v>
      </c>
      <c r="X22" s="38">
        <v>17</v>
      </c>
      <c r="Y22" s="39"/>
      <c r="Z22" s="38">
        <v>3</v>
      </c>
      <c r="AA22" s="39">
        <v>16</v>
      </c>
      <c r="AB22" s="42">
        <v>150</v>
      </c>
      <c r="AC22" s="43">
        <v>2</v>
      </c>
      <c r="AD22" s="44"/>
    </row>
    <row r="23" spans="1:37" ht="16.5" customHeight="1" x14ac:dyDescent="0.25">
      <c r="A23" s="37" t="s">
        <v>370</v>
      </c>
      <c r="B23" s="3" t="s">
        <v>263</v>
      </c>
      <c r="C23" s="3"/>
      <c r="D23" s="38">
        <v>7</v>
      </c>
      <c r="E23" s="39">
        <v>9</v>
      </c>
      <c r="F23" s="38">
        <v>2</v>
      </c>
      <c r="G23" s="39">
        <v>20</v>
      </c>
      <c r="H23" s="38">
        <v>5</v>
      </c>
      <c r="I23" s="39">
        <v>11</v>
      </c>
      <c r="J23" s="38">
        <v>4</v>
      </c>
      <c r="K23" s="39">
        <v>13</v>
      </c>
      <c r="L23" s="38">
        <v>7</v>
      </c>
      <c r="M23" s="39">
        <v>9</v>
      </c>
      <c r="N23" s="38">
        <v>2</v>
      </c>
      <c r="O23" s="39">
        <v>20</v>
      </c>
      <c r="P23" s="38">
        <v>2</v>
      </c>
      <c r="Q23" s="39">
        <v>20</v>
      </c>
      <c r="R23" s="38">
        <v>6</v>
      </c>
      <c r="S23" s="39">
        <v>10</v>
      </c>
      <c r="T23" s="38"/>
      <c r="U23" s="39"/>
      <c r="V23" s="38"/>
      <c r="W23" s="39"/>
      <c r="X23" s="38">
        <v>2</v>
      </c>
      <c r="Y23" s="39">
        <v>20</v>
      </c>
      <c r="Z23" s="38">
        <v>4</v>
      </c>
      <c r="AA23" s="39">
        <v>13</v>
      </c>
      <c r="AB23" s="42">
        <v>145</v>
      </c>
      <c r="AC23" s="43">
        <v>3</v>
      </c>
      <c r="AD23" s="44"/>
    </row>
    <row r="24" spans="1:37" ht="16.5" customHeight="1" x14ac:dyDescent="0.25">
      <c r="A24" s="37" t="s">
        <v>371</v>
      </c>
      <c r="B24" s="3" t="s">
        <v>44</v>
      </c>
      <c r="C24" s="3"/>
      <c r="D24" s="38">
        <v>1</v>
      </c>
      <c r="E24" s="39">
        <v>25</v>
      </c>
      <c r="F24" s="38">
        <v>8</v>
      </c>
      <c r="G24" s="39">
        <v>8</v>
      </c>
      <c r="H24" s="38">
        <v>1</v>
      </c>
      <c r="I24" s="39">
        <v>25</v>
      </c>
      <c r="J24" s="38">
        <v>8</v>
      </c>
      <c r="K24" s="39"/>
      <c r="L24" s="38">
        <v>2</v>
      </c>
      <c r="M24" s="39">
        <v>20</v>
      </c>
      <c r="N24" s="38">
        <v>8</v>
      </c>
      <c r="O24" s="39">
        <v>8</v>
      </c>
      <c r="P24" s="38"/>
      <c r="Q24" s="39"/>
      <c r="R24" s="38">
        <v>8</v>
      </c>
      <c r="S24" s="39">
        <v>8</v>
      </c>
      <c r="T24" s="38"/>
      <c r="U24" s="39"/>
      <c r="V24" s="38"/>
      <c r="W24" s="39"/>
      <c r="X24" s="38">
        <v>7</v>
      </c>
      <c r="Y24" s="39">
        <v>9</v>
      </c>
      <c r="Z24" s="38">
        <v>8</v>
      </c>
      <c r="AA24" s="39">
        <v>8</v>
      </c>
      <c r="AB24" s="42">
        <v>111</v>
      </c>
      <c r="AC24" s="43">
        <v>4</v>
      </c>
      <c r="AD24" s="44"/>
    </row>
    <row r="25" spans="1:37" ht="16.5" customHeight="1" x14ac:dyDescent="0.25">
      <c r="A25" s="37" t="s">
        <v>372</v>
      </c>
      <c r="B25" s="3" t="s">
        <v>259</v>
      </c>
      <c r="C25" s="3"/>
      <c r="D25" s="38">
        <v>8</v>
      </c>
      <c r="E25" s="39">
        <v>8</v>
      </c>
      <c r="F25" s="38">
        <v>3</v>
      </c>
      <c r="G25" s="39">
        <v>16</v>
      </c>
      <c r="H25" s="38"/>
      <c r="I25" s="39"/>
      <c r="J25" s="38">
        <v>5</v>
      </c>
      <c r="K25" s="39">
        <v>11</v>
      </c>
      <c r="L25" s="38">
        <v>9</v>
      </c>
      <c r="M25" s="39">
        <v>7</v>
      </c>
      <c r="N25" s="38">
        <v>7</v>
      </c>
      <c r="O25" s="39">
        <v>9</v>
      </c>
      <c r="P25" s="38">
        <v>1</v>
      </c>
      <c r="Q25" s="39">
        <v>25</v>
      </c>
      <c r="R25" s="38">
        <v>9</v>
      </c>
      <c r="S25" s="39">
        <v>7</v>
      </c>
      <c r="T25" s="38">
        <v>11</v>
      </c>
      <c r="U25" s="39">
        <v>5</v>
      </c>
      <c r="V25" s="38">
        <v>10</v>
      </c>
      <c r="W25" s="39">
        <v>6</v>
      </c>
      <c r="X25" s="38">
        <v>18</v>
      </c>
      <c r="Y25" s="39"/>
      <c r="Z25" s="38">
        <v>7</v>
      </c>
      <c r="AA25" s="39">
        <v>9</v>
      </c>
      <c r="AB25" s="42">
        <v>103</v>
      </c>
      <c r="AC25" s="43">
        <v>5</v>
      </c>
      <c r="AD25" s="44"/>
    </row>
    <row r="26" spans="1:37" ht="16.5" customHeight="1" x14ac:dyDescent="0.25">
      <c r="A26" s="37" t="s">
        <v>373</v>
      </c>
      <c r="B26" s="3" t="s">
        <v>296</v>
      </c>
      <c r="C26" s="3"/>
      <c r="D26" s="38">
        <v>10</v>
      </c>
      <c r="E26" s="39">
        <v>6</v>
      </c>
      <c r="F26" s="38">
        <v>10</v>
      </c>
      <c r="G26" s="39">
        <v>6</v>
      </c>
      <c r="H26" s="38">
        <v>4</v>
      </c>
      <c r="I26" s="39">
        <v>13</v>
      </c>
      <c r="J26" s="38">
        <v>2</v>
      </c>
      <c r="K26" s="39">
        <v>20</v>
      </c>
      <c r="L26" s="38">
        <v>13</v>
      </c>
      <c r="M26" s="39"/>
      <c r="N26" s="38"/>
      <c r="O26" s="39"/>
      <c r="P26" s="38">
        <v>3</v>
      </c>
      <c r="Q26" s="39">
        <v>16</v>
      </c>
      <c r="R26" s="38">
        <v>10</v>
      </c>
      <c r="S26" s="39">
        <v>6</v>
      </c>
      <c r="T26" s="38">
        <v>10</v>
      </c>
      <c r="U26" s="39">
        <v>6</v>
      </c>
      <c r="V26" s="38">
        <v>5</v>
      </c>
      <c r="W26" s="39">
        <v>11</v>
      </c>
      <c r="X26" s="38">
        <v>14</v>
      </c>
      <c r="Y26" s="39">
        <v>2</v>
      </c>
      <c r="Z26" s="38">
        <v>12</v>
      </c>
      <c r="AA26" s="39">
        <v>4</v>
      </c>
      <c r="AB26" s="42">
        <v>90</v>
      </c>
      <c r="AC26" s="43">
        <v>6</v>
      </c>
      <c r="AD26" s="44"/>
    </row>
    <row r="27" spans="1:37" ht="16.5" customHeight="1" x14ac:dyDescent="0.25">
      <c r="A27" s="37" t="s">
        <v>374</v>
      </c>
      <c r="B27" s="3" t="s">
        <v>287</v>
      </c>
      <c r="C27" s="3"/>
      <c r="D27" s="38">
        <v>2</v>
      </c>
      <c r="E27" s="39">
        <v>20</v>
      </c>
      <c r="F27" s="38">
        <v>7</v>
      </c>
      <c r="G27" s="39">
        <v>9</v>
      </c>
      <c r="H27" s="38">
        <v>6</v>
      </c>
      <c r="I27" s="39">
        <v>10</v>
      </c>
      <c r="J27" s="38">
        <v>6</v>
      </c>
      <c r="K27" s="39">
        <v>10</v>
      </c>
      <c r="L27" s="38"/>
      <c r="M27" s="39"/>
      <c r="N27" s="38"/>
      <c r="O27" s="39"/>
      <c r="P27" s="38"/>
      <c r="Q27" s="39"/>
      <c r="R27" s="38"/>
      <c r="S27" s="39"/>
      <c r="T27" s="38">
        <v>4</v>
      </c>
      <c r="U27" s="39">
        <v>13</v>
      </c>
      <c r="V27" s="38">
        <v>6</v>
      </c>
      <c r="W27" s="39">
        <v>10</v>
      </c>
      <c r="X27" s="38">
        <v>8</v>
      </c>
      <c r="Y27" s="39">
        <v>8</v>
      </c>
      <c r="Z27" s="38">
        <v>19</v>
      </c>
      <c r="AA27" s="39"/>
      <c r="AB27" s="42">
        <v>80</v>
      </c>
      <c r="AC27" s="43">
        <v>7</v>
      </c>
      <c r="AD27" s="44"/>
    </row>
    <row r="28" spans="1:37" ht="16.5" customHeight="1" x14ac:dyDescent="0.25">
      <c r="A28" s="37" t="s">
        <v>375</v>
      </c>
      <c r="B28" s="3" t="s">
        <v>261</v>
      </c>
      <c r="C28" s="3"/>
      <c r="D28" s="38">
        <v>3</v>
      </c>
      <c r="E28" s="39">
        <v>16</v>
      </c>
      <c r="F28" s="38">
        <v>4</v>
      </c>
      <c r="G28" s="39">
        <v>13</v>
      </c>
      <c r="H28" s="38"/>
      <c r="I28" s="39"/>
      <c r="J28" s="38"/>
      <c r="K28" s="39"/>
      <c r="L28" s="38">
        <v>4</v>
      </c>
      <c r="M28" s="39">
        <v>13</v>
      </c>
      <c r="N28" s="38">
        <v>5</v>
      </c>
      <c r="O28" s="39">
        <v>11</v>
      </c>
      <c r="P28" s="38"/>
      <c r="Q28" s="39"/>
      <c r="R28" s="38"/>
      <c r="S28" s="39"/>
      <c r="T28" s="38">
        <v>5</v>
      </c>
      <c r="U28" s="39">
        <v>11</v>
      </c>
      <c r="V28" s="38">
        <v>11</v>
      </c>
      <c r="W28" s="39">
        <v>5</v>
      </c>
      <c r="X28" s="38"/>
      <c r="Y28" s="39"/>
      <c r="Z28" s="38"/>
      <c r="AA28" s="39"/>
      <c r="AB28" s="42">
        <v>69</v>
      </c>
      <c r="AC28" s="43">
        <v>8</v>
      </c>
      <c r="AD28" s="44"/>
    </row>
    <row r="29" spans="1:37" ht="16.5" customHeight="1" x14ac:dyDescent="0.25">
      <c r="A29" s="37" t="s">
        <v>376</v>
      </c>
      <c r="B29" s="3" t="s">
        <v>377</v>
      </c>
      <c r="C29" s="3"/>
      <c r="D29" s="38"/>
      <c r="E29" s="39"/>
      <c r="F29" s="38"/>
      <c r="G29" s="39"/>
      <c r="H29" s="38"/>
      <c r="I29" s="39"/>
      <c r="J29" s="38"/>
      <c r="K29" s="39"/>
      <c r="L29" s="38">
        <v>8</v>
      </c>
      <c r="M29" s="39">
        <v>8</v>
      </c>
      <c r="N29" s="38">
        <v>6</v>
      </c>
      <c r="O29" s="39">
        <v>10</v>
      </c>
      <c r="P29" s="38"/>
      <c r="Q29" s="39"/>
      <c r="R29" s="38"/>
      <c r="S29" s="39"/>
      <c r="T29" s="38">
        <v>2</v>
      </c>
      <c r="U29" s="39">
        <v>20</v>
      </c>
      <c r="V29" s="38">
        <v>9</v>
      </c>
      <c r="W29" s="39">
        <v>7</v>
      </c>
      <c r="X29" s="38">
        <v>5</v>
      </c>
      <c r="Y29" s="39">
        <v>11</v>
      </c>
      <c r="Z29" s="38">
        <v>16</v>
      </c>
      <c r="AA29" s="39"/>
      <c r="AB29" s="42">
        <v>56</v>
      </c>
      <c r="AC29" s="43">
        <v>9</v>
      </c>
      <c r="AD29" s="44"/>
    </row>
    <row r="30" spans="1:37" ht="16.5" customHeight="1" x14ac:dyDescent="0.25">
      <c r="A30" s="37" t="s">
        <v>378</v>
      </c>
      <c r="B30" s="3" t="s">
        <v>346</v>
      </c>
      <c r="C30" s="3"/>
      <c r="D30" s="38"/>
      <c r="E30" s="39"/>
      <c r="F30" s="38"/>
      <c r="G30" s="39"/>
      <c r="H30" s="38"/>
      <c r="I30" s="39"/>
      <c r="J30" s="38"/>
      <c r="K30" s="39"/>
      <c r="L30" s="38">
        <v>10</v>
      </c>
      <c r="M30" s="39">
        <v>6</v>
      </c>
      <c r="N30" s="38">
        <v>11</v>
      </c>
      <c r="O30" s="39">
        <v>5</v>
      </c>
      <c r="P30" s="38"/>
      <c r="Q30" s="39"/>
      <c r="R30" s="38"/>
      <c r="S30" s="39"/>
      <c r="T30" s="38"/>
      <c r="U30" s="39"/>
      <c r="V30" s="38"/>
      <c r="W30" s="39"/>
      <c r="X30" s="38">
        <v>3</v>
      </c>
      <c r="Y30" s="39">
        <v>16</v>
      </c>
      <c r="Z30" s="38">
        <v>1</v>
      </c>
      <c r="AA30" s="39">
        <v>25</v>
      </c>
      <c r="AB30" s="42">
        <v>52</v>
      </c>
      <c r="AC30" s="43">
        <v>10</v>
      </c>
      <c r="AD30" s="44"/>
    </row>
    <row r="31" spans="1:37" ht="16.5" customHeight="1" x14ac:dyDescent="0.25">
      <c r="A31" s="37" t="s">
        <v>379</v>
      </c>
      <c r="B31" s="3" t="s">
        <v>380</v>
      </c>
      <c r="C31" s="3"/>
      <c r="D31" s="38">
        <v>9</v>
      </c>
      <c r="E31" s="39">
        <v>7</v>
      </c>
      <c r="F31" s="38">
        <v>9</v>
      </c>
      <c r="G31" s="39">
        <v>7</v>
      </c>
      <c r="H31" s="38">
        <v>7</v>
      </c>
      <c r="I31" s="39">
        <v>9</v>
      </c>
      <c r="J31" s="38">
        <v>7</v>
      </c>
      <c r="K31" s="39">
        <v>9</v>
      </c>
      <c r="L31" s="38"/>
      <c r="M31" s="39"/>
      <c r="N31" s="38">
        <v>3</v>
      </c>
      <c r="O31" s="39">
        <v>16</v>
      </c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42">
        <v>48</v>
      </c>
      <c r="AC31" s="43">
        <v>11</v>
      </c>
      <c r="AD31" s="44"/>
    </row>
    <row r="32" spans="1:37" ht="16.5" customHeight="1" x14ac:dyDescent="0.25">
      <c r="A32" s="37" t="s">
        <v>381</v>
      </c>
      <c r="B32" s="3" t="s">
        <v>382</v>
      </c>
      <c r="C32" s="3"/>
      <c r="D32" s="38">
        <v>6</v>
      </c>
      <c r="E32" s="39">
        <v>10</v>
      </c>
      <c r="F32" s="38">
        <v>1</v>
      </c>
      <c r="G32" s="39">
        <v>25</v>
      </c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>
        <v>19</v>
      </c>
      <c r="Y32" s="39"/>
      <c r="Z32" s="38">
        <v>5</v>
      </c>
      <c r="AA32" s="39">
        <v>11</v>
      </c>
      <c r="AB32" s="42">
        <v>46</v>
      </c>
      <c r="AC32" s="43">
        <v>12</v>
      </c>
      <c r="AD32" s="44"/>
    </row>
    <row r="33" spans="1:30" ht="16.5" customHeight="1" x14ac:dyDescent="0.25">
      <c r="A33" s="37" t="s">
        <v>383</v>
      </c>
      <c r="B33" s="3" t="s">
        <v>265</v>
      </c>
      <c r="C33" s="3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>
        <v>8</v>
      </c>
      <c r="Q33" s="39">
        <v>8</v>
      </c>
      <c r="R33" s="38">
        <v>1</v>
      </c>
      <c r="S33" s="39">
        <v>25</v>
      </c>
      <c r="T33" s="38"/>
      <c r="U33" s="39"/>
      <c r="V33" s="38"/>
      <c r="W33" s="39"/>
      <c r="X33" s="38">
        <v>10</v>
      </c>
      <c r="Y33" s="39">
        <v>6</v>
      </c>
      <c r="Z33" s="38">
        <v>14</v>
      </c>
      <c r="AA33" s="39">
        <v>2</v>
      </c>
      <c r="AB33" s="42">
        <v>41</v>
      </c>
      <c r="AC33" s="43">
        <v>13</v>
      </c>
      <c r="AD33" s="44"/>
    </row>
    <row r="34" spans="1:30" ht="16.5" customHeight="1" x14ac:dyDescent="0.25">
      <c r="A34" s="37" t="s">
        <v>384</v>
      </c>
      <c r="B34" s="3" t="s">
        <v>385</v>
      </c>
      <c r="C34" s="3"/>
      <c r="D34" s="38">
        <v>5</v>
      </c>
      <c r="E34" s="39">
        <v>11</v>
      </c>
      <c r="F34" s="38">
        <v>5</v>
      </c>
      <c r="G34" s="39">
        <v>11</v>
      </c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>
        <v>13</v>
      </c>
      <c r="Y34" s="39">
        <v>3</v>
      </c>
      <c r="Z34" s="38">
        <v>6</v>
      </c>
      <c r="AA34" s="39">
        <v>10</v>
      </c>
      <c r="AB34" s="42">
        <v>35</v>
      </c>
      <c r="AC34" s="43">
        <v>14</v>
      </c>
      <c r="AD34" s="44"/>
    </row>
    <row r="35" spans="1:30" ht="16.5" customHeight="1" x14ac:dyDescent="0.25">
      <c r="A35" s="37" t="s">
        <v>386</v>
      </c>
      <c r="B35" s="3" t="s">
        <v>269</v>
      </c>
      <c r="C35" s="3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>
        <v>5</v>
      </c>
      <c r="Q35" s="39">
        <v>11</v>
      </c>
      <c r="R35" s="38">
        <v>11</v>
      </c>
      <c r="S35" s="39"/>
      <c r="T35" s="38"/>
      <c r="U35" s="39"/>
      <c r="V35" s="38"/>
      <c r="W35" s="39"/>
      <c r="X35" s="38">
        <v>12</v>
      </c>
      <c r="Y35" s="39">
        <v>4</v>
      </c>
      <c r="Z35" s="38">
        <v>2</v>
      </c>
      <c r="AA35" s="39">
        <v>20</v>
      </c>
      <c r="AB35" s="42">
        <v>35</v>
      </c>
      <c r="AC35" s="43">
        <v>15</v>
      </c>
      <c r="AD35" s="44"/>
    </row>
    <row r="36" spans="1:30" ht="16.5" customHeight="1" x14ac:dyDescent="0.25">
      <c r="A36" s="37" t="s">
        <v>387</v>
      </c>
      <c r="B36" s="3" t="s">
        <v>388</v>
      </c>
      <c r="C36" s="3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>
        <v>1</v>
      </c>
      <c r="U36" s="39">
        <v>25</v>
      </c>
      <c r="V36" s="38">
        <v>7</v>
      </c>
      <c r="W36" s="39">
        <v>9</v>
      </c>
      <c r="X36" s="38"/>
      <c r="Y36" s="39"/>
      <c r="Z36" s="38"/>
      <c r="AA36" s="39"/>
      <c r="AB36" s="42">
        <v>34</v>
      </c>
      <c r="AC36" s="43">
        <v>16</v>
      </c>
      <c r="AD36" s="44"/>
    </row>
    <row r="37" spans="1:30" ht="16.5" customHeight="1" x14ac:dyDescent="0.25">
      <c r="A37" s="37" t="s">
        <v>389</v>
      </c>
      <c r="B37" s="3" t="s">
        <v>390</v>
      </c>
      <c r="C37" s="3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>
        <v>7</v>
      </c>
      <c r="U37" s="39">
        <v>9</v>
      </c>
      <c r="V37" s="38">
        <v>1</v>
      </c>
      <c r="W37" s="39">
        <v>25</v>
      </c>
      <c r="X37" s="38"/>
      <c r="Y37" s="39"/>
      <c r="Z37" s="38"/>
      <c r="AA37" s="39"/>
      <c r="AB37" s="42">
        <v>34</v>
      </c>
      <c r="AC37" s="43">
        <v>17</v>
      </c>
      <c r="AD37" s="44"/>
    </row>
    <row r="38" spans="1:30" ht="16.5" customHeight="1" x14ac:dyDescent="0.25">
      <c r="A38" s="37" t="s">
        <v>391</v>
      </c>
      <c r="B38" s="3" t="s">
        <v>306</v>
      </c>
      <c r="C38" s="3"/>
      <c r="D38" s="38"/>
      <c r="E38" s="39"/>
      <c r="F38" s="38"/>
      <c r="G38" s="39"/>
      <c r="H38" s="38"/>
      <c r="I38" s="39"/>
      <c r="J38" s="38"/>
      <c r="K38" s="39"/>
      <c r="L38" s="38">
        <v>16</v>
      </c>
      <c r="M38" s="39"/>
      <c r="N38" s="38">
        <v>13</v>
      </c>
      <c r="O38" s="39"/>
      <c r="P38" s="38">
        <v>4</v>
      </c>
      <c r="Q38" s="39">
        <v>13</v>
      </c>
      <c r="R38" s="38">
        <v>5</v>
      </c>
      <c r="S38" s="39">
        <v>11</v>
      </c>
      <c r="T38" s="38"/>
      <c r="U38" s="39"/>
      <c r="V38" s="38"/>
      <c r="W38" s="39"/>
      <c r="X38" s="38">
        <v>9</v>
      </c>
      <c r="Y38" s="39">
        <v>7</v>
      </c>
      <c r="Z38" s="38">
        <v>17</v>
      </c>
      <c r="AA38" s="39"/>
      <c r="AB38" s="42">
        <v>31</v>
      </c>
      <c r="AC38" s="43">
        <v>18</v>
      </c>
      <c r="AD38" s="44"/>
    </row>
    <row r="39" spans="1:30" ht="16.5" customHeight="1" x14ac:dyDescent="0.25">
      <c r="A39" s="37" t="s">
        <v>392</v>
      </c>
      <c r="B39" s="3" t="s">
        <v>54</v>
      </c>
      <c r="C39" s="3"/>
      <c r="D39" s="38"/>
      <c r="E39" s="39"/>
      <c r="F39" s="38"/>
      <c r="G39" s="39"/>
      <c r="H39" s="38"/>
      <c r="I39" s="39"/>
      <c r="J39" s="38"/>
      <c r="K39" s="39"/>
      <c r="L39" s="38">
        <v>12</v>
      </c>
      <c r="M39" s="39">
        <v>4</v>
      </c>
      <c r="N39" s="38">
        <v>12</v>
      </c>
      <c r="O39" s="39">
        <v>4</v>
      </c>
      <c r="P39" s="38"/>
      <c r="Q39" s="39"/>
      <c r="R39" s="38"/>
      <c r="S39" s="39"/>
      <c r="T39" s="38">
        <v>8</v>
      </c>
      <c r="U39" s="39">
        <v>8</v>
      </c>
      <c r="V39" s="38">
        <v>8</v>
      </c>
      <c r="W39" s="39">
        <v>8</v>
      </c>
      <c r="X39" s="38"/>
      <c r="Y39" s="39"/>
      <c r="Z39" s="38"/>
      <c r="AA39" s="39"/>
      <c r="AB39" s="42">
        <v>24</v>
      </c>
      <c r="AC39" s="43">
        <v>19</v>
      </c>
      <c r="AD39" s="44"/>
    </row>
    <row r="40" spans="1:30" ht="16.5" customHeight="1" x14ac:dyDescent="0.25">
      <c r="A40" s="37" t="s">
        <v>393</v>
      </c>
      <c r="B40" s="3" t="s">
        <v>394</v>
      </c>
      <c r="C40" s="3"/>
      <c r="D40" s="38"/>
      <c r="E40" s="39"/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>
        <v>9</v>
      </c>
      <c r="U40" s="39">
        <v>7</v>
      </c>
      <c r="V40" s="38">
        <v>3</v>
      </c>
      <c r="W40" s="39">
        <v>16</v>
      </c>
      <c r="X40" s="38"/>
      <c r="Y40" s="39"/>
      <c r="Z40" s="38"/>
      <c r="AA40" s="39"/>
      <c r="AB40" s="42">
        <v>23</v>
      </c>
      <c r="AC40" s="43">
        <v>20</v>
      </c>
      <c r="AD40" s="44"/>
    </row>
    <row r="41" spans="1:30" ht="16.5" customHeight="1" x14ac:dyDescent="0.25">
      <c r="A41" s="37" t="s">
        <v>395</v>
      </c>
      <c r="B41" s="3" t="s">
        <v>396</v>
      </c>
      <c r="C41" s="3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>
        <v>4</v>
      </c>
      <c r="O41" s="39">
        <v>13</v>
      </c>
      <c r="P41" s="38"/>
      <c r="Q41" s="39"/>
      <c r="R41" s="38">
        <v>7</v>
      </c>
      <c r="S41" s="39">
        <v>9</v>
      </c>
      <c r="T41" s="38"/>
      <c r="U41" s="39"/>
      <c r="V41" s="38"/>
      <c r="W41" s="39"/>
      <c r="X41" s="38">
        <v>16</v>
      </c>
      <c r="Y41" s="39"/>
      <c r="Z41" s="38">
        <v>20</v>
      </c>
      <c r="AA41" s="39"/>
      <c r="AB41" s="42">
        <v>22</v>
      </c>
      <c r="AC41" s="43">
        <v>21</v>
      </c>
      <c r="AD41" s="44"/>
    </row>
    <row r="42" spans="1:30" ht="16.5" customHeight="1" x14ac:dyDescent="0.25">
      <c r="A42" s="37" t="s">
        <v>397</v>
      </c>
      <c r="B42" s="3" t="s">
        <v>398</v>
      </c>
      <c r="C42" s="3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>
        <v>2</v>
      </c>
      <c r="S42" s="39">
        <v>20</v>
      </c>
      <c r="T42" s="38"/>
      <c r="U42" s="39"/>
      <c r="V42" s="38"/>
      <c r="W42" s="39"/>
      <c r="X42" s="38"/>
      <c r="Y42" s="39"/>
      <c r="Z42" s="38"/>
      <c r="AA42" s="39"/>
      <c r="AB42" s="42">
        <v>20</v>
      </c>
      <c r="AC42" s="43">
        <v>22</v>
      </c>
      <c r="AD42" s="44"/>
    </row>
    <row r="43" spans="1:30" ht="16.5" customHeight="1" x14ac:dyDescent="0.25">
      <c r="A43" s="37" t="s">
        <v>399</v>
      </c>
      <c r="B43" s="3" t="s">
        <v>400</v>
      </c>
      <c r="C43" s="3"/>
      <c r="D43" s="38"/>
      <c r="E43" s="39"/>
      <c r="F43" s="38"/>
      <c r="G43" s="39"/>
      <c r="H43" s="38"/>
      <c r="I43" s="39"/>
      <c r="J43" s="38"/>
      <c r="K43" s="39"/>
      <c r="L43" s="38">
        <v>3</v>
      </c>
      <c r="M43" s="39">
        <v>16</v>
      </c>
      <c r="N43" s="38">
        <v>14</v>
      </c>
      <c r="O43" s="39"/>
      <c r="P43" s="38"/>
      <c r="Q43" s="39"/>
      <c r="R43" s="38"/>
      <c r="S43" s="39"/>
      <c r="T43" s="38">
        <v>12</v>
      </c>
      <c r="U43" s="39"/>
      <c r="V43" s="38">
        <v>12</v>
      </c>
      <c r="W43" s="39">
        <v>4</v>
      </c>
      <c r="X43" s="38"/>
      <c r="Y43" s="39"/>
      <c r="Z43" s="38"/>
      <c r="AA43" s="39"/>
      <c r="AB43" s="42">
        <v>20</v>
      </c>
      <c r="AC43" s="43">
        <v>23</v>
      </c>
      <c r="AD43" s="44"/>
    </row>
    <row r="44" spans="1:30" ht="16.5" customHeight="1" x14ac:dyDescent="0.25">
      <c r="A44" s="37" t="s">
        <v>401</v>
      </c>
      <c r="B44" s="3" t="s">
        <v>402</v>
      </c>
      <c r="C44" s="3"/>
      <c r="D44" s="38"/>
      <c r="E44" s="39"/>
      <c r="F44" s="38"/>
      <c r="G44" s="39"/>
      <c r="H44" s="38"/>
      <c r="I44" s="39"/>
      <c r="J44" s="38"/>
      <c r="K44" s="39"/>
      <c r="L44" s="38">
        <v>5</v>
      </c>
      <c r="M44" s="39">
        <v>11</v>
      </c>
      <c r="N44" s="38">
        <v>9</v>
      </c>
      <c r="O44" s="39">
        <v>7</v>
      </c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42">
        <v>18</v>
      </c>
      <c r="AC44" s="43">
        <v>24</v>
      </c>
      <c r="AD44" s="44"/>
    </row>
    <row r="45" spans="1:30" ht="16.5" customHeight="1" x14ac:dyDescent="0.25">
      <c r="A45" s="37" t="s">
        <v>403</v>
      </c>
      <c r="B45" s="3" t="s">
        <v>404</v>
      </c>
      <c r="C45" s="3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>
        <v>4</v>
      </c>
      <c r="Y45" s="39">
        <v>13</v>
      </c>
      <c r="Z45" s="38">
        <v>15</v>
      </c>
      <c r="AA45" s="39">
        <v>1</v>
      </c>
      <c r="AB45" s="42">
        <v>14</v>
      </c>
      <c r="AC45" s="43">
        <v>25</v>
      </c>
      <c r="AD45" s="44"/>
    </row>
    <row r="46" spans="1:30" ht="16.5" customHeight="1" x14ac:dyDescent="0.25">
      <c r="A46" s="37" t="s">
        <v>405</v>
      </c>
      <c r="B46" s="3" t="s">
        <v>406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>
        <v>6</v>
      </c>
      <c r="Y46" s="39">
        <v>10</v>
      </c>
      <c r="Z46" s="38">
        <v>13</v>
      </c>
      <c r="AA46" s="39">
        <v>3</v>
      </c>
      <c r="AB46" s="42">
        <v>13</v>
      </c>
      <c r="AC46" s="43">
        <v>26</v>
      </c>
      <c r="AD46" s="44"/>
    </row>
    <row r="47" spans="1:30" ht="16.5" customHeight="1" x14ac:dyDescent="0.25">
      <c r="A47" s="37" t="s">
        <v>407</v>
      </c>
      <c r="B47" s="3" t="s">
        <v>408</v>
      </c>
      <c r="C47" s="3"/>
      <c r="D47" s="38"/>
      <c r="E47" s="39"/>
      <c r="F47" s="38"/>
      <c r="G47" s="39"/>
      <c r="H47" s="38"/>
      <c r="I47" s="39"/>
      <c r="J47" s="38"/>
      <c r="K47" s="39"/>
      <c r="L47" s="38">
        <v>11</v>
      </c>
      <c r="M47" s="39">
        <v>5</v>
      </c>
      <c r="N47" s="38">
        <v>10</v>
      </c>
      <c r="O47" s="39">
        <v>6</v>
      </c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38"/>
      <c r="AA47" s="39"/>
      <c r="AB47" s="42">
        <v>11</v>
      </c>
      <c r="AC47" s="43">
        <v>27</v>
      </c>
      <c r="AD47" s="44"/>
    </row>
    <row r="48" spans="1:30" ht="16.5" customHeight="1" x14ac:dyDescent="0.25">
      <c r="A48" s="37" t="s">
        <v>409</v>
      </c>
      <c r="B48" s="3" t="s">
        <v>410</v>
      </c>
      <c r="C48" s="3"/>
      <c r="D48" s="38"/>
      <c r="E48" s="39"/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>
        <v>15</v>
      </c>
      <c r="Y48" s="39">
        <v>1</v>
      </c>
      <c r="Z48" s="38">
        <v>9</v>
      </c>
      <c r="AA48" s="39">
        <v>7</v>
      </c>
      <c r="AB48" s="42">
        <v>8</v>
      </c>
      <c r="AC48" s="43">
        <v>28</v>
      </c>
      <c r="AD48" s="44"/>
    </row>
    <row r="49" spans="1:30" ht="16.5" customHeight="1" x14ac:dyDescent="0.25">
      <c r="A49" s="37" t="s">
        <v>411</v>
      </c>
      <c r="B49" s="3" t="s">
        <v>412</v>
      </c>
      <c r="C49" s="3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>
        <v>20</v>
      </c>
      <c r="Y49" s="39"/>
      <c r="Z49" s="38">
        <v>10</v>
      </c>
      <c r="AA49" s="39">
        <v>6</v>
      </c>
      <c r="AB49" s="42">
        <v>6</v>
      </c>
      <c r="AC49" s="43">
        <v>29</v>
      </c>
      <c r="AD49" s="44"/>
    </row>
    <row r="50" spans="1:30" ht="16.5" customHeight="1" x14ac:dyDescent="0.25">
      <c r="A50" s="37" t="s">
        <v>413</v>
      </c>
      <c r="B50" s="3" t="s">
        <v>285</v>
      </c>
      <c r="C50" s="3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>
        <v>11</v>
      </c>
      <c r="Y50" s="39">
        <v>5</v>
      </c>
      <c r="Z50" s="38">
        <v>18</v>
      </c>
      <c r="AA50" s="39"/>
      <c r="AB50" s="42">
        <v>5</v>
      </c>
      <c r="AC50" s="43">
        <v>30</v>
      </c>
      <c r="AD50" s="44"/>
    </row>
    <row r="51" spans="1:30" ht="16.5" customHeight="1" x14ac:dyDescent="0.25">
      <c r="A51" s="37" t="s">
        <v>414</v>
      </c>
      <c r="B51" s="3" t="s">
        <v>289</v>
      </c>
      <c r="C51" s="3"/>
      <c r="D51" s="38"/>
      <c r="E51" s="39"/>
      <c r="F51" s="38"/>
      <c r="G51" s="39"/>
      <c r="H51" s="38"/>
      <c r="I51" s="39"/>
      <c r="J51" s="38"/>
      <c r="K51" s="39"/>
      <c r="L51" s="38">
        <v>17</v>
      </c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/>
      <c r="AC51" s="43">
        <v>31</v>
      </c>
      <c r="AD51" s="44"/>
    </row>
    <row r="52" spans="1:30" ht="16.5" customHeight="1" x14ac:dyDescent="0.25">
      <c r="A52" s="37" t="s">
        <v>415</v>
      </c>
      <c r="B52" s="3" t="s">
        <v>416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/>
      <c r="U52" s="39"/>
      <c r="V52" s="38"/>
      <c r="W52" s="39"/>
      <c r="X52" s="38">
        <v>22</v>
      </c>
      <c r="Y52" s="39"/>
      <c r="Z52" s="38"/>
      <c r="AA52" s="39"/>
      <c r="AB52" s="42"/>
      <c r="AC52" s="43">
        <v>32</v>
      </c>
      <c r="AD52" s="44"/>
    </row>
    <row r="53" spans="1:30" ht="16.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1:30" ht="16.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6.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ht="16.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ht="16.5" customHeight="1" x14ac:dyDescent="0.15">
      <c r="H57"/>
      <c r="I57"/>
      <c r="J57"/>
    </row>
    <row r="58" spans="1:30" ht="16.5" customHeight="1" x14ac:dyDescent="0.15">
      <c r="H58"/>
      <c r="I58"/>
      <c r="J58"/>
    </row>
    <row r="59" spans="1:30" ht="16.5" customHeight="1" x14ac:dyDescent="0.15">
      <c r="H59"/>
      <c r="I59"/>
      <c r="J59"/>
    </row>
    <row r="60" spans="1:30" ht="16.5" customHeight="1" x14ac:dyDescent="0.15">
      <c r="H60"/>
      <c r="I60"/>
      <c r="J60"/>
    </row>
    <row r="61" spans="1:30" ht="16.5" customHeight="1" x14ac:dyDescent="0.15">
      <c r="H61"/>
      <c r="I61"/>
      <c r="J61"/>
    </row>
    <row r="62" spans="1:30" ht="16.5" customHeight="1" x14ac:dyDescent="0.15">
      <c r="H62"/>
      <c r="I62"/>
      <c r="J62"/>
    </row>
    <row r="63" spans="1:30" ht="16.5" customHeight="1" x14ac:dyDescent="0.15">
      <c r="H63"/>
      <c r="I63"/>
      <c r="J63"/>
    </row>
    <row r="64" spans="1:30" ht="16.5" customHeight="1" x14ac:dyDescent="0.15">
      <c r="H64"/>
      <c r="I64"/>
      <c r="J6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customFormat="1" ht="16.5" customHeight="1" x14ac:dyDescent="0.15"/>
    <row r="80" customFormat="1" ht="16.5" customHeight="1" x14ac:dyDescent="0.15"/>
    <row r="81" customFormat="1" ht="16.5" customHeight="1" x14ac:dyDescent="0.15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</sheetData>
  <mergeCells count="54">
    <mergeCell ref="B49:C49"/>
    <mergeCell ref="B50:C50"/>
    <mergeCell ref="B51:C51"/>
    <mergeCell ref="B52:C52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12" priority="5"/>
  </conditionalFormatting>
  <conditionalFormatting sqref="D80:D99">
    <cfRule type="duplicateValues" dxfId="11" priority="3"/>
  </conditionalFormatting>
  <conditionalFormatting sqref="D100">
    <cfRule type="duplicateValues" dxfId="10" priority="4"/>
  </conditionalFormatting>
  <conditionalFormatting sqref="E80:E99 A80:A99">
    <cfRule type="duplicateValues" dxfId="9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048576"/>
  <sheetViews>
    <sheetView topLeftCell="A5" zoomScale="75" zoomScaleNormal="75" workbookViewId="0">
      <selection activeCell="AC21" sqref="AC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5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8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417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418</v>
      </c>
      <c r="B21" s="3" t="s">
        <v>419</v>
      </c>
      <c r="C21" s="3"/>
      <c r="D21" s="38">
        <v>3</v>
      </c>
      <c r="E21" s="39">
        <v>16</v>
      </c>
      <c r="F21" s="38">
        <v>4</v>
      </c>
      <c r="G21" s="39">
        <v>13</v>
      </c>
      <c r="H21" s="38">
        <v>14</v>
      </c>
      <c r="I21" s="39">
        <v>2</v>
      </c>
      <c r="J21" s="38">
        <v>1</v>
      </c>
      <c r="K21" s="39">
        <v>25</v>
      </c>
      <c r="L21" s="38">
        <v>19</v>
      </c>
      <c r="M21" s="39"/>
      <c r="N21" s="38">
        <v>1</v>
      </c>
      <c r="O21" s="39">
        <v>25</v>
      </c>
      <c r="P21" s="38">
        <v>5</v>
      </c>
      <c r="Q21" s="39">
        <v>11</v>
      </c>
      <c r="R21" s="38">
        <v>2</v>
      </c>
      <c r="S21" s="39">
        <v>20</v>
      </c>
      <c r="T21" s="38">
        <v>2</v>
      </c>
      <c r="U21" s="39">
        <v>20</v>
      </c>
      <c r="V21" s="38">
        <v>6</v>
      </c>
      <c r="W21" s="39">
        <v>10</v>
      </c>
      <c r="X21" s="38">
        <v>6</v>
      </c>
      <c r="Y21" s="39">
        <v>10</v>
      </c>
      <c r="Z21" s="38">
        <v>11</v>
      </c>
      <c r="AA21" s="39">
        <v>5</v>
      </c>
      <c r="AB21" s="42">
        <v>157</v>
      </c>
      <c r="AC21" s="43">
        <v>1</v>
      </c>
      <c r="AD21" s="44"/>
    </row>
    <row r="22" spans="1:37" ht="16.5" customHeight="1" x14ac:dyDescent="0.25">
      <c r="A22" s="37" t="s">
        <v>420</v>
      </c>
      <c r="B22" s="3" t="s">
        <v>421</v>
      </c>
      <c r="C22" s="3"/>
      <c r="D22" s="38">
        <v>8</v>
      </c>
      <c r="E22" s="39">
        <v>8</v>
      </c>
      <c r="F22" s="38">
        <v>2</v>
      </c>
      <c r="G22" s="39">
        <v>20</v>
      </c>
      <c r="H22" s="38">
        <v>5</v>
      </c>
      <c r="I22" s="39">
        <v>11</v>
      </c>
      <c r="J22" s="38">
        <v>7</v>
      </c>
      <c r="K22" s="39">
        <v>9</v>
      </c>
      <c r="L22" s="38">
        <v>21</v>
      </c>
      <c r="M22" s="39"/>
      <c r="N22" s="38">
        <v>3</v>
      </c>
      <c r="O22" s="39">
        <v>16</v>
      </c>
      <c r="P22" s="38">
        <v>9</v>
      </c>
      <c r="Q22" s="39">
        <v>7</v>
      </c>
      <c r="R22" s="38">
        <v>24</v>
      </c>
      <c r="S22" s="39"/>
      <c r="T22" s="38">
        <v>16</v>
      </c>
      <c r="U22" s="39"/>
      <c r="V22" s="38">
        <v>7</v>
      </c>
      <c r="W22" s="39">
        <v>9</v>
      </c>
      <c r="X22" s="38">
        <v>12</v>
      </c>
      <c r="Y22" s="39">
        <v>4</v>
      </c>
      <c r="Z22" s="38">
        <v>9</v>
      </c>
      <c r="AA22" s="39">
        <v>7</v>
      </c>
      <c r="AB22" s="42">
        <v>91</v>
      </c>
      <c r="AC22" s="43">
        <v>2</v>
      </c>
      <c r="AD22" s="44"/>
    </row>
    <row r="23" spans="1:37" ht="16.5" customHeight="1" x14ac:dyDescent="0.25">
      <c r="A23" s="37" t="s">
        <v>422</v>
      </c>
      <c r="B23" s="3" t="s">
        <v>423</v>
      </c>
      <c r="C23" s="3"/>
      <c r="D23" s="38"/>
      <c r="E23" s="39"/>
      <c r="F23" s="38"/>
      <c r="G23" s="39"/>
      <c r="H23" s="38">
        <v>1</v>
      </c>
      <c r="I23" s="39">
        <v>25</v>
      </c>
      <c r="J23" s="38">
        <v>3</v>
      </c>
      <c r="K23" s="39">
        <v>16</v>
      </c>
      <c r="L23" s="38">
        <v>3</v>
      </c>
      <c r="M23" s="39">
        <v>16</v>
      </c>
      <c r="N23" s="38">
        <v>25</v>
      </c>
      <c r="O23" s="39"/>
      <c r="P23" s="38">
        <v>10</v>
      </c>
      <c r="Q23" s="39">
        <v>6</v>
      </c>
      <c r="R23" s="38">
        <v>4</v>
      </c>
      <c r="S23" s="39">
        <v>13</v>
      </c>
      <c r="T23" s="38">
        <v>11</v>
      </c>
      <c r="U23" s="39">
        <v>5</v>
      </c>
      <c r="V23" s="38">
        <v>15</v>
      </c>
      <c r="W23" s="39">
        <v>1</v>
      </c>
      <c r="X23" s="38">
        <v>10</v>
      </c>
      <c r="Y23" s="39">
        <v>6</v>
      </c>
      <c r="Z23" s="38">
        <v>30</v>
      </c>
      <c r="AA23" s="39"/>
      <c r="AB23" s="42">
        <v>88</v>
      </c>
      <c r="AC23" s="43">
        <v>3</v>
      </c>
      <c r="AD23" s="44"/>
    </row>
    <row r="24" spans="1:37" ht="16.5" customHeight="1" x14ac:dyDescent="0.25">
      <c r="A24" s="37" t="s">
        <v>424</v>
      </c>
      <c r="B24" s="3" t="s">
        <v>425</v>
      </c>
      <c r="C24" s="3"/>
      <c r="D24" s="38">
        <v>12</v>
      </c>
      <c r="E24" s="39">
        <v>4</v>
      </c>
      <c r="F24" s="38">
        <v>7</v>
      </c>
      <c r="G24" s="39">
        <v>9</v>
      </c>
      <c r="H24" s="38"/>
      <c r="I24" s="39"/>
      <c r="J24" s="38"/>
      <c r="K24" s="39"/>
      <c r="L24" s="38"/>
      <c r="M24" s="39"/>
      <c r="N24" s="38"/>
      <c r="O24" s="39"/>
      <c r="P24" s="38">
        <v>3</v>
      </c>
      <c r="Q24" s="39">
        <v>16</v>
      </c>
      <c r="R24" s="38">
        <v>10</v>
      </c>
      <c r="S24" s="39">
        <v>6</v>
      </c>
      <c r="T24" s="38">
        <v>6</v>
      </c>
      <c r="U24" s="39">
        <v>10</v>
      </c>
      <c r="V24" s="38">
        <v>19</v>
      </c>
      <c r="W24" s="39"/>
      <c r="X24" s="38">
        <v>3</v>
      </c>
      <c r="Y24" s="39">
        <v>16</v>
      </c>
      <c r="Z24" s="38">
        <v>2</v>
      </c>
      <c r="AA24" s="39">
        <v>20</v>
      </c>
      <c r="AB24" s="42">
        <v>81</v>
      </c>
      <c r="AC24" s="43">
        <v>4</v>
      </c>
      <c r="AD24" s="44"/>
    </row>
    <row r="25" spans="1:37" ht="16.5" customHeight="1" x14ac:dyDescent="0.25">
      <c r="A25" s="37" t="s">
        <v>426</v>
      </c>
      <c r="B25" s="3" t="s">
        <v>427</v>
      </c>
      <c r="C25" s="3"/>
      <c r="D25" s="38">
        <v>15</v>
      </c>
      <c r="E25" s="39">
        <v>1</v>
      </c>
      <c r="F25" s="38">
        <v>14</v>
      </c>
      <c r="G25" s="39">
        <v>2</v>
      </c>
      <c r="H25" s="38">
        <v>19</v>
      </c>
      <c r="I25" s="39"/>
      <c r="J25" s="38">
        <v>13</v>
      </c>
      <c r="K25" s="39">
        <v>3</v>
      </c>
      <c r="L25" s="38">
        <v>26</v>
      </c>
      <c r="M25" s="39"/>
      <c r="N25" s="38">
        <v>9</v>
      </c>
      <c r="O25" s="39">
        <v>7</v>
      </c>
      <c r="P25" s="38">
        <v>25</v>
      </c>
      <c r="Q25" s="39"/>
      <c r="R25" s="38">
        <v>3</v>
      </c>
      <c r="S25" s="39">
        <v>16</v>
      </c>
      <c r="T25" s="38">
        <v>3</v>
      </c>
      <c r="U25" s="39">
        <v>16</v>
      </c>
      <c r="V25" s="38">
        <v>3</v>
      </c>
      <c r="W25" s="39">
        <v>16</v>
      </c>
      <c r="X25" s="38">
        <v>5</v>
      </c>
      <c r="Y25" s="39">
        <v>11</v>
      </c>
      <c r="Z25" s="38">
        <v>12</v>
      </c>
      <c r="AA25" s="39">
        <v>4</v>
      </c>
      <c r="AB25" s="42">
        <v>76</v>
      </c>
      <c r="AC25" s="43">
        <v>5</v>
      </c>
      <c r="AD25" s="44"/>
    </row>
    <row r="26" spans="1:37" ht="16.5" customHeight="1" x14ac:dyDescent="0.25">
      <c r="A26" s="37" t="s">
        <v>428</v>
      </c>
      <c r="B26" s="3" t="s">
        <v>429</v>
      </c>
      <c r="C26" s="3"/>
      <c r="D26" s="38">
        <v>9</v>
      </c>
      <c r="E26" s="39">
        <v>7</v>
      </c>
      <c r="F26" s="38">
        <v>1</v>
      </c>
      <c r="G26" s="39">
        <v>25</v>
      </c>
      <c r="H26" s="38">
        <v>10</v>
      </c>
      <c r="I26" s="39">
        <v>6</v>
      </c>
      <c r="J26" s="38">
        <v>9</v>
      </c>
      <c r="K26" s="39">
        <v>7</v>
      </c>
      <c r="L26" s="38">
        <v>28</v>
      </c>
      <c r="M26" s="39"/>
      <c r="N26" s="38">
        <v>8</v>
      </c>
      <c r="O26" s="39">
        <v>8</v>
      </c>
      <c r="P26" s="38"/>
      <c r="Q26" s="39"/>
      <c r="R26" s="38"/>
      <c r="S26" s="39"/>
      <c r="T26" s="38"/>
      <c r="U26" s="39"/>
      <c r="V26" s="38"/>
      <c r="W26" s="39"/>
      <c r="X26" s="38">
        <v>8</v>
      </c>
      <c r="Y26" s="39">
        <v>8</v>
      </c>
      <c r="Z26" s="38">
        <v>10</v>
      </c>
      <c r="AA26" s="39">
        <v>6</v>
      </c>
      <c r="AB26" s="42">
        <v>67</v>
      </c>
      <c r="AC26" s="43">
        <v>6</v>
      </c>
      <c r="AD26" s="44"/>
    </row>
    <row r="27" spans="1:37" ht="16.5" customHeight="1" x14ac:dyDescent="0.25">
      <c r="A27" s="37" t="s">
        <v>430</v>
      </c>
      <c r="B27" s="3" t="s">
        <v>431</v>
      </c>
      <c r="C27" s="3"/>
      <c r="D27" s="38">
        <v>1</v>
      </c>
      <c r="E27" s="39">
        <v>25</v>
      </c>
      <c r="F27" s="38">
        <v>23</v>
      </c>
      <c r="G27" s="39"/>
      <c r="H27" s="38">
        <v>18</v>
      </c>
      <c r="I27" s="39"/>
      <c r="J27" s="38">
        <v>16</v>
      </c>
      <c r="K27" s="39"/>
      <c r="L27" s="38">
        <v>7</v>
      </c>
      <c r="M27" s="39">
        <v>9</v>
      </c>
      <c r="N27" s="38">
        <v>16</v>
      </c>
      <c r="O27" s="39"/>
      <c r="P27" s="38"/>
      <c r="Q27" s="39"/>
      <c r="R27" s="38"/>
      <c r="S27" s="39"/>
      <c r="T27" s="38">
        <v>13</v>
      </c>
      <c r="U27" s="39">
        <v>3</v>
      </c>
      <c r="V27" s="38">
        <v>1</v>
      </c>
      <c r="W27" s="39">
        <v>25</v>
      </c>
      <c r="X27" s="38">
        <v>13</v>
      </c>
      <c r="Y27" s="39">
        <v>3</v>
      </c>
      <c r="Z27" s="38">
        <v>25</v>
      </c>
      <c r="AA27" s="39"/>
      <c r="AB27" s="42">
        <v>65</v>
      </c>
      <c r="AC27" s="43">
        <v>7</v>
      </c>
      <c r="AD27" s="44"/>
    </row>
    <row r="28" spans="1:37" ht="16.5" customHeight="1" x14ac:dyDescent="0.25">
      <c r="A28" s="37" t="s">
        <v>432</v>
      </c>
      <c r="B28" s="3" t="s">
        <v>433</v>
      </c>
      <c r="C28" s="3"/>
      <c r="D28" s="38">
        <v>4</v>
      </c>
      <c r="E28" s="39">
        <v>13</v>
      </c>
      <c r="F28" s="38">
        <v>18</v>
      </c>
      <c r="G28" s="39"/>
      <c r="H28" s="38"/>
      <c r="I28" s="39"/>
      <c r="J28" s="38"/>
      <c r="K28" s="39"/>
      <c r="L28" s="38">
        <v>9</v>
      </c>
      <c r="M28" s="39">
        <v>7</v>
      </c>
      <c r="N28" s="38">
        <v>17</v>
      </c>
      <c r="O28" s="39"/>
      <c r="P28" s="38">
        <v>13</v>
      </c>
      <c r="Q28" s="39">
        <v>3</v>
      </c>
      <c r="R28" s="38">
        <v>5</v>
      </c>
      <c r="S28" s="39">
        <v>11</v>
      </c>
      <c r="T28" s="38"/>
      <c r="U28" s="39"/>
      <c r="V28" s="38">
        <v>2</v>
      </c>
      <c r="W28" s="39">
        <v>20</v>
      </c>
      <c r="X28" s="38">
        <v>9</v>
      </c>
      <c r="Y28" s="39">
        <v>7</v>
      </c>
      <c r="Z28" s="38">
        <v>19</v>
      </c>
      <c r="AA28" s="39"/>
      <c r="AB28" s="42">
        <v>61</v>
      </c>
      <c r="AC28" s="43">
        <v>8</v>
      </c>
      <c r="AD28" s="44"/>
    </row>
    <row r="29" spans="1:37" ht="16.5" customHeight="1" x14ac:dyDescent="0.25">
      <c r="A29" s="37" t="s">
        <v>434</v>
      </c>
      <c r="B29" s="3" t="s">
        <v>435</v>
      </c>
      <c r="C29" s="3"/>
      <c r="D29" s="38">
        <v>5</v>
      </c>
      <c r="E29" s="39">
        <v>11</v>
      </c>
      <c r="F29" s="38">
        <v>10</v>
      </c>
      <c r="G29" s="39">
        <v>6</v>
      </c>
      <c r="H29" s="38">
        <v>16</v>
      </c>
      <c r="I29" s="39"/>
      <c r="J29" s="38">
        <v>2</v>
      </c>
      <c r="K29" s="39">
        <v>20</v>
      </c>
      <c r="L29" s="38">
        <v>23</v>
      </c>
      <c r="M29" s="39"/>
      <c r="N29" s="38">
        <v>6</v>
      </c>
      <c r="O29" s="39">
        <v>10</v>
      </c>
      <c r="P29" s="38"/>
      <c r="Q29" s="39"/>
      <c r="R29" s="38"/>
      <c r="S29" s="39"/>
      <c r="T29" s="38">
        <v>5</v>
      </c>
      <c r="U29" s="39">
        <v>11</v>
      </c>
      <c r="V29" s="38">
        <v>22</v>
      </c>
      <c r="W29" s="39"/>
      <c r="X29" s="38">
        <v>14</v>
      </c>
      <c r="Y29" s="39">
        <v>2</v>
      </c>
      <c r="Z29" s="38">
        <v>29</v>
      </c>
      <c r="AA29" s="39"/>
      <c r="AB29" s="42">
        <v>60</v>
      </c>
      <c r="AC29" s="43">
        <v>9</v>
      </c>
      <c r="AD29" s="44"/>
    </row>
    <row r="30" spans="1:37" ht="16.5" customHeight="1" x14ac:dyDescent="0.25">
      <c r="A30" s="37" t="s">
        <v>436</v>
      </c>
      <c r="B30" s="3" t="s">
        <v>437</v>
      </c>
      <c r="C30" s="3"/>
      <c r="D30" s="38">
        <v>10</v>
      </c>
      <c r="E30" s="39">
        <v>6</v>
      </c>
      <c r="F30" s="38">
        <v>15</v>
      </c>
      <c r="G30" s="39">
        <v>1</v>
      </c>
      <c r="H30" s="38">
        <v>7</v>
      </c>
      <c r="I30" s="39">
        <v>9</v>
      </c>
      <c r="J30" s="38">
        <v>5</v>
      </c>
      <c r="K30" s="39">
        <v>11</v>
      </c>
      <c r="L30" s="38">
        <v>2</v>
      </c>
      <c r="M30" s="39">
        <v>20</v>
      </c>
      <c r="N30" s="38">
        <v>12</v>
      </c>
      <c r="O30" s="39">
        <v>4</v>
      </c>
      <c r="P30" s="38">
        <v>12</v>
      </c>
      <c r="Q30" s="39">
        <v>4</v>
      </c>
      <c r="R30" s="38">
        <v>13</v>
      </c>
      <c r="S30" s="39">
        <v>3</v>
      </c>
      <c r="T30" s="38"/>
      <c r="U30" s="39"/>
      <c r="V30" s="38"/>
      <c r="W30" s="39"/>
      <c r="X30" s="38"/>
      <c r="Y30" s="39"/>
      <c r="Z30" s="38"/>
      <c r="AA30" s="39"/>
      <c r="AB30" s="42">
        <v>58</v>
      </c>
      <c r="AC30" s="43">
        <v>10</v>
      </c>
      <c r="AD30" s="44"/>
    </row>
    <row r="31" spans="1:37" ht="16.5" customHeight="1" x14ac:dyDescent="0.25">
      <c r="A31" s="37" t="s">
        <v>438</v>
      </c>
      <c r="B31" s="3" t="s">
        <v>439</v>
      </c>
      <c r="C31" s="3"/>
      <c r="D31" s="38">
        <v>20</v>
      </c>
      <c r="E31" s="39"/>
      <c r="F31" s="38">
        <v>8</v>
      </c>
      <c r="G31" s="39">
        <v>8</v>
      </c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>
        <v>1</v>
      </c>
      <c r="U31" s="39">
        <v>25</v>
      </c>
      <c r="V31" s="38">
        <v>18</v>
      </c>
      <c r="W31" s="39"/>
      <c r="X31" s="38">
        <v>4</v>
      </c>
      <c r="Y31" s="39">
        <v>13</v>
      </c>
      <c r="Z31" s="38">
        <v>6</v>
      </c>
      <c r="AA31" s="39">
        <v>10</v>
      </c>
      <c r="AB31" s="42">
        <v>56</v>
      </c>
      <c r="AC31" s="43">
        <v>11</v>
      </c>
      <c r="AD31" s="44"/>
    </row>
    <row r="32" spans="1:37" ht="16.5" customHeight="1" x14ac:dyDescent="0.25">
      <c r="A32" s="37" t="s">
        <v>440</v>
      </c>
      <c r="B32" s="3" t="s">
        <v>441</v>
      </c>
      <c r="C32" s="3"/>
      <c r="D32" s="38">
        <v>22</v>
      </c>
      <c r="E32" s="39"/>
      <c r="F32" s="38">
        <v>20</v>
      </c>
      <c r="G32" s="39"/>
      <c r="H32" s="38"/>
      <c r="I32" s="39"/>
      <c r="J32" s="38"/>
      <c r="K32" s="39"/>
      <c r="L32" s="38"/>
      <c r="M32" s="39"/>
      <c r="N32" s="38"/>
      <c r="O32" s="39"/>
      <c r="P32" s="38">
        <v>30</v>
      </c>
      <c r="Q32" s="39"/>
      <c r="R32" s="38">
        <v>12</v>
      </c>
      <c r="S32" s="39">
        <v>4</v>
      </c>
      <c r="T32" s="38"/>
      <c r="U32" s="39"/>
      <c r="V32" s="38"/>
      <c r="W32" s="39"/>
      <c r="X32" s="38">
        <v>1</v>
      </c>
      <c r="Y32" s="39">
        <v>25</v>
      </c>
      <c r="Z32" s="38">
        <v>1</v>
      </c>
      <c r="AA32" s="39">
        <v>25</v>
      </c>
      <c r="AB32" s="42">
        <v>54</v>
      </c>
      <c r="AC32" s="43">
        <v>12</v>
      </c>
      <c r="AD32" s="44"/>
    </row>
    <row r="33" spans="1:30" ht="16.5" customHeight="1" x14ac:dyDescent="0.25">
      <c r="A33" s="37" t="s">
        <v>442</v>
      </c>
      <c r="B33" s="3" t="s">
        <v>443</v>
      </c>
      <c r="C33" s="3"/>
      <c r="D33" s="38">
        <v>7</v>
      </c>
      <c r="E33" s="39">
        <v>9</v>
      </c>
      <c r="F33" s="38">
        <v>3</v>
      </c>
      <c r="G33" s="39">
        <v>16</v>
      </c>
      <c r="H33" s="38"/>
      <c r="I33" s="39"/>
      <c r="J33" s="38"/>
      <c r="K33" s="39"/>
      <c r="L33" s="38">
        <v>29</v>
      </c>
      <c r="M33" s="39"/>
      <c r="N33" s="38">
        <v>14</v>
      </c>
      <c r="O33" s="39">
        <v>2</v>
      </c>
      <c r="P33" s="38">
        <v>14</v>
      </c>
      <c r="Q33" s="39">
        <v>2</v>
      </c>
      <c r="R33" s="38">
        <v>11</v>
      </c>
      <c r="S33" s="39">
        <v>5</v>
      </c>
      <c r="T33" s="38">
        <v>8</v>
      </c>
      <c r="U33" s="39">
        <v>8</v>
      </c>
      <c r="V33" s="38">
        <v>5</v>
      </c>
      <c r="W33" s="39">
        <v>11</v>
      </c>
      <c r="X33" s="38">
        <v>18</v>
      </c>
      <c r="Y33" s="39"/>
      <c r="Z33" s="38">
        <v>32</v>
      </c>
      <c r="AA33" s="39"/>
      <c r="AB33" s="42">
        <v>53</v>
      </c>
      <c r="AC33" s="43">
        <v>13</v>
      </c>
      <c r="AD33" s="44"/>
    </row>
    <row r="34" spans="1:30" ht="16.5" customHeight="1" x14ac:dyDescent="0.25">
      <c r="A34" s="37" t="s">
        <v>444</v>
      </c>
      <c r="B34" s="3" t="s">
        <v>445</v>
      </c>
      <c r="C34" s="3"/>
      <c r="D34" s="38">
        <v>2</v>
      </c>
      <c r="E34" s="39">
        <v>20</v>
      </c>
      <c r="F34" s="38">
        <v>21</v>
      </c>
      <c r="G34" s="39"/>
      <c r="H34" s="38">
        <v>22</v>
      </c>
      <c r="I34" s="39"/>
      <c r="J34" s="38"/>
      <c r="K34" s="39"/>
      <c r="L34" s="38"/>
      <c r="M34" s="39"/>
      <c r="N34" s="38"/>
      <c r="O34" s="39"/>
      <c r="P34" s="38">
        <v>6</v>
      </c>
      <c r="Q34" s="39">
        <v>10</v>
      </c>
      <c r="R34" s="38">
        <v>21</v>
      </c>
      <c r="S34" s="39"/>
      <c r="T34" s="38">
        <v>10</v>
      </c>
      <c r="U34" s="39">
        <v>6</v>
      </c>
      <c r="V34" s="38">
        <v>4</v>
      </c>
      <c r="W34" s="39">
        <v>13</v>
      </c>
      <c r="X34" s="38"/>
      <c r="Y34" s="39"/>
      <c r="Z34" s="38"/>
      <c r="AA34" s="39"/>
      <c r="AB34" s="42">
        <v>49</v>
      </c>
      <c r="AC34" s="43">
        <v>14</v>
      </c>
      <c r="AD34" s="44"/>
    </row>
    <row r="35" spans="1:30" ht="16.5" customHeight="1" x14ac:dyDescent="0.25">
      <c r="A35" s="37" t="s">
        <v>446</v>
      </c>
      <c r="B35" s="3" t="s">
        <v>447</v>
      </c>
      <c r="C35" s="3"/>
      <c r="D35" s="38">
        <v>17</v>
      </c>
      <c r="E35" s="39"/>
      <c r="F35" s="38">
        <v>9</v>
      </c>
      <c r="G35" s="39">
        <v>7</v>
      </c>
      <c r="H35" s="38"/>
      <c r="I35" s="39"/>
      <c r="J35" s="38"/>
      <c r="K35" s="39"/>
      <c r="L35" s="38">
        <v>18</v>
      </c>
      <c r="M35" s="39"/>
      <c r="N35" s="38">
        <v>20</v>
      </c>
      <c r="O35" s="39"/>
      <c r="P35" s="38">
        <v>2</v>
      </c>
      <c r="Q35" s="39">
        <v>20</v>
      </c>
      <c r="R35" s="38">
        <v>8</v>
      </c>
      <c r="S35" s="39">
        <v>8</v>
      </c>
      <c r="T35" s="38">
        <v>12</v>
      </c>
      <c r="U35" s="39">
        <v>4</v>
      </c>
      <c r="V35" s="38">
        <v>9</v>
      </c>
      <c r="W35" s="39">
        <v>7</v>
      </c>
      <c r="X35" s="38">
        <v>29</v>
      </c>
      <c r="Y35" s="39"/>
      <c r="Z35" s="38"/>
      <c r="AA35" s="39"/>
      <c r="AB35" s="42">
        <v>46</v>
      </c>
      <c r="AC35" s="43">
        <v>15</v>
      </c>
      <c r="AD35" s="44"/>
    </row>
    <row r="36" spans="1:30" ht="16.5" customHeight="1" x14ac:dyDescent="0.25">
      <c r="A36" s="37" t="s">
        <v>448</v>
      </c>
      <c r="B36" s="3" t="s">
        <v>449</v>
      </c>
      <c r="C36" s="3"/>
      <c r="D36" s="38">
        <v>25</v>
      </c>
      <c r="E36" s="39"/>
      <c r="F36" s="38">
        <v>24</v>
      </c>
      <c r="G36" s="39"/>
      <c r="H36" s="38">
        <v>3</v>
      </c>
      <c r="I36" s="39">
        <v>16</v>
      </c>
      <c r="J36" s="38">
        <v>15</v>
      </c>
      <c r="K36" s="39">
        <v>1</v>
      </c>
      <c r="L36" s="38">
        <v>27</v>
      </c>
      <c r="M36" s="39"/>
      <c r="N36" s="38">
        <v>2</v>
      </c>
      <c r="O36" s="39">
        <v>20</v>
      </c>
      <c r="P36" s="38">
        <v>26</v>
      </c>
      <c r="Q36" s="39"/>
      <c r="R36" s="38">
        <v>18</v>
      </c>
      <c r="S36" s="39"/>
      <c r="T36" s="38">
        <v>15</v>
      </c>
      <c r="U36" s="39">
        <v>1</v>
      </c>
      <c r="V36" s="38">
        <v>12</v>
      </c>
      <c r="W36" s="39">
        <v>4</v>
      </c>
      <c r="X36" s="38"/>
      <c r="Y36" s="39"/>
      <c r="Z36" s="38">
        <v>22</v>
      </c>
      <c r="AA36" s="39"/>
      <c r="AB36" s="42">
        <v>42</v>
      </c>
      <c r="AC36" s="43">
        <v>16</v>
      </c>
      <c r="AD36" s="44"/>
    </row>
    <row r="37" spans="1:30" ht="16.5" customHeight="1" x14ac:dyDescent="0.25">
      <c r="A37" s="37" t="s">
        <v>450</v>
      </c>
      <c r="B37" s="3" t="s">
        <v>451</v>
      </c>
      <c r="C37" s="3"/>
      <c r="D37" s="38">
        <v>29</v>
      </c>
      <c r="E37" s="39"/>
      <c r="F37" s="38"/>
      <c r="G37" s="39"/>
      <c r="H37" s="38">
        <v>4</v>
      </c>
      <c r="I37" s="39">
        <v>13</v>
      </c>
      <c r="J37" s="38">
        <v>8</v>
      </c>
      <c r="K37" s="39">
        <v>8</v>
      </c>
      <c r="L37" s="38">
        <v>8</v>
      </c>
      <c r="M37" s="39">
        <v>8</v>
      </c>
      <c r="N37" s="38">
        <v>5</v>
      </c>
      <c r="O37" s="39">
        <v>11</v>
      </c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42">
        <v>40</v>
      </c>
      <c r="AC37" s="43">
        <v>17</v>
      </c>
      <c r="AD37" s="44"/>
    </row>
    <row r="38" spans="1:30" ht="16.5" customHeight="1" x14ac:dyDescent="0.25">
      <c r="A38" s="37" t="s">
        <v>452</v>
      </c>
      <c r="B38" s="3" t="s">
        <v>453</v>
      </c>
      <c r="C38" s="3"/>
      <c r="D38" s="38"/>
      <c r="E38" s="39"/>
      <c r="F38" s="38"/>
      <c r="G38" s="39"/>
      <c r="H38" s="38"/>
      <c r="I38" s="39"/>
      <c r="J38" s="38"/>
      <c r="K38" s="39"/>
      <c r="L38" s="38">
        <v>12</v>
      </c>
      <c r="M38" s="39">
        <v>4</v>
      </c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>
        <v>2</v>
      </c>
      <c r="Y38" s="39">
        <v>20</v>
      </c>
      <c r="Z38" s="38">
        <v>3</v>
      </c>
      <c r="AA38" s="39">
        <v>16</v>
      </c>
      <c r="AB38" s="42">
        <v>40</v>
      </c>
      <c r="AC38" s="43">
        <v>18</v>
      </c>
      <c r="AD38" s="44"/>
    </row>
    <row r="39" spans="1:30" ht="16.5" customHeight="1" x14ac:dyDescent="0.25">
      <c r="A39" s="37" t="s">
        <v>454</v>
      </c>
      <c r="B39" s="3" t="s">
        <v>455</v>
      </c>
      <c r="C39" s="3"/>
      <c r="D39" s="38"/>
      <c r="E39" s="39"/>
      <c r="F39" s="38"/>
      <c r="G39" s="39"/>
      <c r="H39" s="38">
        <v>11</v>
      </c>
      <c r="I39" s="39">
        <v>5</v>
      </c>
      <c r="J39" s="38">
        <v>10</v>
      </c>
      <c r="K39" s="39">
        <v>6</v>
      </c>
      <c r="L39" s="38">
        <v>11</v>
      </c>
      <c r="M39" s="39">
        <v>5</v>
      </c>
      <c r="N39" s="38">
        <v>13</v>
      </c>
      <c r="O39" s="39">
        <v>3</v>
      </c>
      <c r="P39" s="38"/>
      <c r="Q39" s="39"/>
      <c r="R39" s="38"/>
      <c r="S39" s="39"/>
      <c r="T39" s="38">
        <v>14</v>
      </c>
      <c r="U39" s="39">
        <v>2</v>
      </c>
      <c r="V39" s="38">
        <v>11</v>
      </c>
      <c r="W39" s="39">
        <v>5</v>
      </c>
      <c r="X39" s="38">
        <v>28</v>
      </c>
      <c r="Y39" s="39"/>
      <c r="Z39" s="38">
        <v>4</v>
      </c>
      <c r="AA39" s="39">
        <v>13</v>
      </c>
      <c r="AB39" s="42">
        <v>39</v>
      </c>
      <c r="AC39" s="43">
        <v>19</v>
      </c>
      <c r="AD39" s="44"/>
    </row>
    <row r="40" spans="1:30" ht="16.5" customHeight="1" x14ac:dyDescent="0.25">
      <c r="A40" s="37" t="s">
        <v>440</v>
      </c>
      <c r="B40" s="3" t="s">
        <v>456</v>
      </c>
      <c r="C40" s="3"/>
      <c r="D40" s="38"/>
      <c r="E40" s="39"/>
      <c r="F40" s="38"/>
      <c r="G40" s="39"/>
      <c r="H40" s="38">
        <v>6</v>
      </c>
      <c r="I40" s="39">
        <v>10</v>
      </c>
      <c r="J40" s="38">
        <v>4</v>
      </c>
      <c r="K40" s="39">
        <v>13</v>
      </c>
      <c r="L40" s="38">
        <v>4</v>
      </c>
      <c r="M40" s="39">
        <v>13</v>
      </c>
      <c r="N40" s="38">
        <v>15</v>
      </c>
      <c r="O40" s="39">
        <v>1</v>
      </c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42">
        <v>37</v>
      </c>
      <c r="AC40" s="43">
        <v>20</v>
      </c>
      <c r="AD40" s="44"/>
    </row>
    <row r="41" spans="1:30" ht="16.5" customHeight="1" x14ac:dyDescent="0.25">
      <c r="A41" s="37" t="s">
        <v>457</v>
      </c>
      <c r="B41" s="3" t="s">
        <v>458</v>
      </c>
      <c r="C41" s="3"/>
      <c r="D41" s="38">
        <v>19</v>
      </c>
      <c r="E41" s="39"/>
      <c r="F41" s="38">
        <v>12</v>
      </c>
      <c r="G41" s="39">
        <v>4</v>
      </c>
      <c r="H41" s="38"/>
      <c r="I41" s="39"/>
      <c r="J41" s="38"/>
      <c r="K41" s="39"/>
      <c r="L41" s="38">
        <v>6</v>
      </c>
      <c r="M41" s="39">
        <v>10</v>
      </c>
      <c r="N41" s="38">
        <v>19</v>
      </c>
      <c r="O41" s="39"/>
      <c r="P41" s="38">
        <v>4</v>
      </c>
      <c r="Q41" s="39">
        <v>13</v>
      </c>
      <c r="R41" s="38">
        <v>7</v>
      </c>
      <c r="S41" s="39">
        <v>9</v>
      </c>
      <c r="T41" s="38"/>
      <c r="U41" s="39"/>
      <c r="V41" s="38"/>
      <c r="W41" s="39"/>
      <c r="X41" s="38">
        <v>19</v>
      </c>
      <c r="Y41" s="39"/>
      <c r="Z41" s="38"/>
      <c r="AA41" s="39"/>
      <c r="AB41" s="42">
        <v>36</v>
      </c>
      <c r="AC41" s="43">
        <v>21</v>
      </c>
      <c r="AD41" s="44"/>
    </row>
    <row r="42" spans="1:30" ht="16.5" customHeight="1" x14ac:dyDescent="0.25">
      <c r="A42" s="37" t="s">
        <v>459</v>
      </c>
      <c r="B42" s="3" t="s">
        <v>460</v>
      </c>
      <c r="C42" s="3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>
        <v>1</v>
      </c>
      <c r="Q42" s="39">
        <v>25</v>
      </c>
      <c r="R42" s="38">
        <v>6</v>
      </c>
      <c r="S42" s="39">
        <v>10</v>
      </c>
      <c r="T42" s="38"/>
      <c r="U42" s="39"/>
      <c r="V42" s="38"/>
      <c r="W42" s="39"/>
      <c r="X42" s="38"/>
      <c r="Y42" s="39"/>
      <c r="Z42" s="38"/>
      <c r="AA42" s="39"/>
      <c r="AB42" s="42">
        <v>35</v>
      </c>
      <c r="AC42" s="43">
        <v>22</v>
      </c>
      <c r="AD42" s="44"/>
    </row>
    <row r="43" spans="1:30" ht="16.5" customHeight="1" x14ac:dyDescent="0.25">
      <c r="A43" s="37" t="s">
        <v>461</v>
      </c>
      <c r="B43" s="3" t="s">
        <v>462</v>
      </c>
      <c r="C43" s="3"/>
      <c r="D43" s="38">
        <v>23</v>
      </c>
      <c r="E43" s="39"/>
      <c r="F43" s="38">
        <v>22</v>
      </c>
      <c r="G43" s="39"/>
      <c r="H43" s="38"/>
      <c r="I43" s="39"/>
      <c r="J43" s="38"/>
      <c r="K43" s="39"/>
      <c r="L43" s="38"/>
      <c r="M43" s="39"/>
      <c r="N43" s="38"/>
      <c r="O43" s="39"/>
      <c r="P43" s="38">
        <v>7</v>
      </c>
      <c r="Q43" s="39">
        <v>9</v>
      </c>
      <c r="R43" s="38">
        <v>1</v>
      </c>
      <c r="S43" s="39">
        <v>25</v>
      </c>
      <c r="T43" s="38"/>
      <c r="U43" s="39"/>
      <c r="V43" s="38"/>
      <c r="W43" s="39"/>
      <c r="X43" s="38">
        <v>16</v>
      </c>
      <c r="Y43" s="39"/>
      <c r="Z43" s="38">
        <v>18</v>
      </c>
      <c r="AA43" s="39"/>
      <c r="AB43" s="42">
        <v>34</v>
      </c>
      <c r="AC43" s="43">
        <v>23</v>
      </c>
      <c r="AD43" s="44"/>
    </row>
    <row r="44" spans="1:30" ht="16.5" customHeight="1" x14ac:dyDescent="0.25">
      <c r="A44" s="37" t="s">
        <v>463</v>
      </c>
      <c r="B44" s="3" t="s">
        <v>464</v>
      </c>
      <c r="C44" s="3"/>
      <c r="D44" s="38"/>
      <c r="E44" s="39"/>
      <c r="F44" s="38"/>
      <c r="G44" s="39"/>
      <c r="H44" s="38">
        <v>2</v>
      </c>
      <c r="I44" s="39">
        <v>20</v>
      </c>
      <c r="J44" s="38">
        <v>14</v>
      </c>
      <c r="K44" s="39">
        <v>2</v>
      </c>
      <c r="L44" s="38">
        <v>5</v>
      </c>
      <c r="M44" s="39">
        <v>11</v>
      </c>
      <c r="N44" s="38">
        <v>24</v>
      </c>
      <c r="O44" s="39"/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42">
        <v>33</v>
      </c>
      <c r="AC44" s="43">
        <v>24</v>
      </c>
      <c r="AD44" s="44"/>
    </row>
    <row r="45" spans="1:30" ht="16.5" customHeight="1" x14ac:dyDescent="0.25">
      <c r="A45" s="37" t="s">
        <v>465</v>
      </c>
      <c r="B45" s="3" t="s">
        <v>273</v>
      </c>
      <c r="C45" s="3"/>
      <c r="D45" s="38"/>
      <c r="E45" s="39"/>
      <c r="F45" s="38"/>
      <c r="G45" s="39"/>
      <c r="H45" s="38">
        <v>13</v>
      </c>
      <c r="I45" s="39">
        <v>3</v>
      </c>
      <c r="J45" s="38">
        <v>12</v>
      </c>
      <c r="K45" s="39">
        <v>4</v>
      </c>
      <c r="L45" s="38">
        <v>24</v>
      </c>
      <c r="M45" s="39"/>
      <c r="N45" s="38">
        <v>27</v>
      </c>
      <c r="O45" s="39"/>
      <c r="P45" s="38">
        <v>23</v>
      </c>
      <c r="Q45" s="39"/>
      <c r="R45" s="38">
        <v>23</v>
      </c>
      <c r="S45" s="39"/>
      <c r="T45" s="38">
        <v>7</v>
      </c>
      <c r="U45" s="39">
        <v>9</v>
      </c>
      <c r="V45" s="38">
        <v>10</v>
      </c>
      <c r="W45" s="39">
        <v>6</v>
      </c>
      <c r="X45" s="38">
        <v>7</v>
      </c>
      <c r="Y45" s="39">
        <v>9</v>
      </c>
      <c r="Z45" s="38">
        <v>20</v>
      </c>
      <c r="AA45" s="39"/>
      <c r="AB45" s="42">
        <v>31</v>
      </c>
      <c r="AC45" s="43">
        <v>25</v>
      </c>
      <c r="AD45" s="44"/>
    </row>
    <row r="46" spans="1:30" ht="16.5" customHeight="1" x14ac:dyDescent="0.25">
      <c r="A46" s="37" t="s">
        <v>466</v>
      </c>
      <c r="B46" s="3" t="s">
        <v>467</v>
      </c>
      <c r="C46" s="3"/>
      <c r="D46" s="38"/>
      <c r="E46" s="39"/>
      <c r="F46" s="38"/>
      <c r="G46" s="39"/>
      <c r="H46" s="38"/>
      <c r="I46" s="39"/>
      <c r="J46" s="38"/>
      <c r="K46" s="39"/>
      <c r="L46" s="38">
        <v>1</v>
      </c>
      <c r="M46" s="39">
        <v>25</v>
      </c>
      <c r="N46" s="38">
        <v>29</v>
      </c>
      <c r="O46" s="39"/>
      <c r="P46" s="38"/>
      <c r="Q46" s="39"/>
      <c r="R46" s="38"/>
      <c r="S46" s="39"/>
      <c r="T46" s="38"/>
      <c r="U46" s="39"/>
      <c r="V46" s="38"/>
      <c r="W46" s="39"/>
      <c r="X46" s="38"/>
      <c r="Y46" s="39"/>
      <c r="Z46" s="38"/>
      <c r="AA46" s="39"/>
      <c r="AB46" s="42">
        <v>25</v>
      </c>
      <c r="AC46" s="43">
        <v>26</v>
      </c>
      <c r="AD46" s="44"/>
    </row>
    <row r="47" spans="1:30" ht="16.5" customHeight="1" x14ac:dyDescent="0.25">
      <c r="A47" s="37" t="s">
        <v>468</v>
      </c>
      <c r="B47" s="3" t="s">
        <v>469</v>
      </c>
      <c r="C47" s="3"/>
      <c r="D47" s="38">
        <v>18</v>
      </c>
      <c r="E47" s="39"/>
      <c r="F47" s="38">
        <v>13</v>
      </c>
      <c r="G47" s="39">
        <v>3</v>
      </c>
      <c r="H47" s="38"/>
      <c r="I47" s="39"/>
      <c r="J47" s="38"/>
      <c r="K47" s="39"/>
      <c r="L47" s="38">
        <v>14</v>
      </c>
      <c r="M47" s="39">
        <v>2</v>
      </c>
      <c r="N47" s="38">
        <v>11</v>
      </c>
      <c r="O47" s="39">
        <v>5</v>
      </c>
      <c r="P47" s="38">
        <v>21</v>
      </c>
      <c r="Q47" s="39"/>
      <c r="R47" s="38">
        <v>14</v>
      </c>
      <c r="S47" s="39">
        <v>2</v>
      </c>
      <c r="T47" s="38">
        <v>20</v>
      </c>
      <c r="U47" s="39"/>
      <c r="V47" s="38">
        <v>8</v>
      </c>
      <c r="W47" s="39">
        <v>8</v>
      </c>
      <c r="X47" s="38">
        <v>22</v>
      </c>
      <c r="Y47" s="39"/>
      <c r="Z47" s="38">
        <v>14</v>
      </c>
      <c r="AA47" s="39">
        <v>2</v>
      </c>
      <c r="AB47" s="42">
        <v>22</v>
      </c>
      <c r="AC47" s="43">
        <v>27</v>
      </c>
      <c r="AD47" s="44"/>
    </row>
    <row r="48" spans="1:30" ht="16.5" customHeight="1" x14ac:dyDescent="0.25">
      <c r="A48" s="37" t="s">
        <v>470</v>
      </c>
      <c r="B48" s="3" t="s">
        <v>471</v>
      </c>
      <c r="C48" s="3"/>
      <c r="D48" s="38">
        <v>14</v>
      </c>
      <c r="E48" s="39">
        <v>2</v>
      </c>
      <c r="F48" s="38">
        <v>5</v>
      </c>
      <c r="G48" s="39">
        <v>11</v>
      </c>
      <c r="H48" s="38">
        <v>17</v>
      </c>
      <c r="I48" s="39"/>
      <c r="J48" s="38">
        <v>11</v>
      </c>
      <c r="K48" s="39">
        <v>5</v>
      </c>
      <c r="L48" s="38">
        <v>13</v>
      </c>
      <c r="M48" s="39">
        <v>3</v>
      </c>
      <c r="N48" s="38">
        <v>26</v>
      </c>
      <c r="O48" s="39"/>
      <c r="P48" s="38">
        <v>18</v>
      </c>
      <c r="Q48" s="39"/>
      <c r="R48" s="38">
        <v>20</v>
      </c>
      <c r="S48" s="39"/>
      <c r="T48" s="38"/>
      <c r="U48" s="39"/>
      <c r="V48" s="38"/>
      <c r="W48" s="39"/>
      <c r="X48" s="38">
        <v>21</v>
      </c>
      <c r="Y48" s="39"/>
      <c r="Z48" s="38">
        <v>23</v>
      </c>
      <c r="AA48" s="39"/>
      <c r="AB48" s="42">
        <v>21</v>
      </c>
      <c r="AC48" s="43">
        <v>28</v>
      </c>
      <c r="AD48" s="44"/>
    </row>
    <row r="49" spans="1:30" ht="16.5" customHeight="1" x14ac:dyDescent="0.25">
      <c r="A49" s="37" t="s">
        <v>472</v>
      </c>
      <c r="B49" s="3" t="s">
        <v>473</v>
      </c>
      <c r="C49" s="3"/>
      <c r="D49" s="38">
        <v>6</v>
      </c>
      <c r="E49" s="39">
        <v>10</v>
      </c>
      <c r="F49" s="38">
        <v>6</v>
      </c>
      <c r="G49" s="39">
        <v>10</v>
      </c>
      <c r="H49" s="38"/>
      <c r="I49" s="39"/>
      <c r="J49" s="38"/>
      <c r="K49" s="39"/>
      <c r="L49" s="38">
        <v>17</v>
      </c>
      <c r="M49" s="39"/>
      <c r="N49" s="38">
        <v>22</v>
      </c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42">
        <v>20</v>
      </c>
      <c r="AC49" s="43">
        <v>29</v>
      </c>
      <c r="AD49" s="44"/>
    </row>
    <row r="50" spans="1:30" ht="16.5" customHeight="1" x14ac:dyDescent="0.25">
      <c r="A50" s="37" t="s">
        <v>474</v>
      </c>
      <c r="B50" s="3" t="s">
        <v>475</v>
      </c>
      <c r="C50" s="3"/>
      <c r="D50" s="38"/>
      <c r="E50" s="39"/>
      <c r="F50" s="38"/>
      <c r="G50" s="39"/>
      <c r="H50" s="38">
        <v>8</v>
      </c>
      <c r="I50" s="39">
        <v>8</v>
      </c>
      <c r="J50" s="38">
        <v>6</v>
      </c>
      <c r="K50" s="39">
        <v>10</v>
      </c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  <c r="AB50" s="42">
        <v>18</v>
      </c>
      <c r="AC50" s="43">
        <v>30</v>
      </c>
      <c r="AD50" s="44"/>
    </row>
    <row r="51" spans="1:30" ht="16.5" customHeight="1" x14ac:dyDescent="0.25">
      <c r="A51" s="37" t="s">
        <v>476</v>
      </c>
      <c r="B51" s="3" t="s">
        <v>477</v>
      </c>
      <c r="C51" s="3"/>
      <c r="D51" s="38">
        <v>11</v>
      </c>
      <c r="E51" s="39">
        <v>5</v>
      </c>
      <c r="F51" s="38"/>
      <c r="G51" s="39"/>
      <c r="H51" s="38"/>
      <c r="I51" s="39"/>
      <c r="J51" s="38"/>
      <c r="K51" s="39"/>
      <c r="L51" s="38">
        <v>10</v>
      </c>
      <c r="M51" s="39">
        <v>6</v>
      </c>
      <c r="N51" s="38">
        <v>10</v>
      </c>
      <c r="O51" s="39">
        <v>6</v>
      </c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>
        <v>17</v>
      </c>
      <c r="AC51" s="43">
        <v>31</v>
      </c>
      <c r="AD51" s="44"/>
    </row>
    <row r="52" spans="1:30" ht="16.5" customHeight="1" x14ac:dyDescent="0.25">
      <c r="A52" s="37" t="s">
        <v>478</v>
      </c>
      <c r="B52" s="3" t="s">
        <v>479</v>
      </c>
      <c r="C52" s="3"/>
      <c r="D52" s="38"/>
      <c r="E52" s="39"/>
      <c r="F52" s="38"/>
      <c r="G52" s="39"/>
      <c r="H52" s="38"/>
      <c r="I52" s="39"/>
      <c r="J52" s="38"/>
      <c r="K52" s="39"/>
      <c r="L52" s="38">
        <v>22</v>
      </c>
      <c r="M52" s="39"/>
      <c r="N52" s="38">
        <v>7</v>
      </c>
      <c r="O52" s="39">
        <v>9</v>
      </c>
      <c r="P52" s="38">
        <v>11</v>
      </c>
      <c r="Q52" s="39">
        <v>5</v>
      </c>
      <c r="R52" s="38">
        <v>19</v>
      </c>
      <c r="S52" s="39"/>
      <c r="T52" s="38"/>
      <c r="U52" s="39"/>
      <c r="V52" s="38"/>
      <c r="W52" s="39"/>
      <c r="X52" s="38">
        <v>25</v>
      </c>
      <c r="Y52" s="39"/>
      <c r="Z52" s="38">
        <v>17</v>
      </c>
      <c r="AA52" s="39"/>
      <c r="AB52" s="42">
        <v>14</v>
      </c>
      <c r="AC52" s="43">
        <v>32</v>
      </c>
      <c r="AD52" s="44"/>
    </row>
    <row r="53" spans="1:30" ht="16.5" customHeight="1" x14ac:dyDescent="0.25">
      <c r="A53" s="37" t="s">
        <v>480</v>
      </c>
      <c r="B53" s="3" t="s">
        <v>481</v>
      </c>
      <c r="C53" s="3"/>
      <c r="D53" s="38"/>
      <c r="E53" s="39"/>
      <c r="F53" s="38"/>
      <c r="G53" s="39"/>
      <c r="H53" s="38"/>
      <c r="I53" s="39"/>
      <c r="J53" s="38"/>
      <c r="K53" s="39"/>
      <c r="L53" s="38">
        <v>20</v>
      </c>
      <c r="M53" s="39"/>
      <c r="N53" s="38">
        <v>4</v>
      </c>
      <c r="O53" s="39">
        <v>13</v>
      </c>
      <c r="P53" s="38"/>
      <c r="Q53" s="39"/>
      <c r="R53" s="38"/>
      <c r="S53" s="39"/>
      <c r="T53" s="38"/>
      <c r="U53" s="39"/>
      <c r="V53" s="38"/>
      <c r="W53" s="39"/>
      <c r="X53" s="38">
        <v>20</v>
      </c>
      <c r="Y53" s="39"/>
      <c r="Z53" s="38"/>
      <c r="AA53" s="39"/>
      <c r="AB53" s="42">
        <v>13</v>
      </c>
      <c r="AC53" s="43">
        <v>33</v>
      </c>
      <c r="AD53" s="44"/>
    </row>
    <row r="54" spans="1:30" ht="16.5" customHeight="1" x14ac:dyDescent="0.25">
      <c r="A54" s="37" t="s">
        <v>482</v>
      </c>
      <c r="B54" s="3" t="s">
        <v>483</v>
      </c>
      <c r="C54" s="3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>
        <v>4</v>
      </c>
      <c r="U54" s="39">
        <v>13</v>
      </c>
      <c r="V54" s="38">
        <v>17</v>
      </c>
      <c r="W54" s="39"/>
      <c r="X54" s="38"/>
      <c r="Y54" s="39"/>
      <c r="Z54" s="38"/>
      <c r="AA54" s="39"/>
      <c r="AB54" s="42">
        <v>13</v>
      </c>
      <c r="AC54" s="43">
        <v>34</v>
      </c>
      <c r="AD54" s="44"/>
    </row>
    <row r="55" spans="1:30" ht="16.5" customHeight="1" x14ac:dyDescent="0.25">
      <c r="A55" s="37" t="s">
        <v>484</v>
      </c>
      <c r="B55" s="3" t="s">
        <v>485</v>
      </c>
      <c r="C55" s="3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>
        <v>19</v>
      </c>
      <c r="Q55" s="39"/>
      <c r="R55" s="38">
        <v>15</v>
      </c>
      <c r="S55" s="39">
        <v>1</v>
      </c>
      <c r="T55" s="38">
        <v>19</v>
      </c>
      <c r="U55" s="39"/>
      <c r="V55" s="38">
        <v>20</v>
      </c>
      <c r="W55" s="39"/>
      <c r="X55" s="38">
        <v>31</v>
      </c>
      <c r="Y55" s="39"/>
      <c r="Z55" s="38">
        <v>5</v>
      </c>
      <c r="AA55" s="39">
        <v>11</v>
      </c>
      <c r="AB55" s="42">
        <v>12</v>
      </c>
      <c r="AC55" s="43">
        <v>35</v>
      </c>
      <c r="AD55" s="44"/>
    </row>
    <row r="56" spans="1:30" ht="16.5" customHeight="1" x14ac:dyDescent="0.25">
      <c r="A56" s="37" t="s">
        <v>486</v>
      </c>
      <c r="B56" s="3" t="s">
        <v>487</v>
      </c>
      <c r="C56" s="3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>
        <v>8</v>
      </c>
      <c r="Q56" s="39">
        <v>8</v>
      </c>
      <c r="R56" s="38">
        <v>16</v>
      </c>
      <c r="S56" s="39"/>
      <c r="T56" s="38"/>
      <c r="U56" s="39"/>
      <c r="V56" s="38"/>
      <c r="W56" s="39"/>
      <c r="X56" s="38">
        <v>23</v>
      </c>
      <c r="Y56" s="39"/>
      <c r="Z56" s="38">
        <v>13</v>
      </c>
      <c r="AA56" s="39">
        <v>3</v>
      </c>
      <c r="AB56" s="42">
        <v>11</v>
      </c>
      <c r="AC56" s="43">
        <v>36</v>
      </c>
      <c r="AD56" s="44"/>
    </row>
    <row r="57" spans="1:30" ht="16.5" customHeight="1" x14ac:dyDescent="0.25">
      <c r="A57" s="37" t="s">
        <v>488</v>
      </c>
      <c r="B57" s="3" t="s">
        <v>489</v>
      </c>
      <c r="C57" s="3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>
        <v>9</v>
      </c>
      <c r="U57" s="39">
        <v>7</v>
      </c>
      <c r="V57" s="38">
        <v>14</v>
      </c>
      <c r="W57" s="39">
        <v>2</v>
      </c>
      <c r="X57" s="38"/>
      <c r="Y57" s="39"/>
      <c r="Z57" s="38"/>
      <c r="AA57" s="39"/>
      <c r="AB57" s="42">
        <v>9</v>
      </c>
      <c r="AC57" s="43">
        <v>37</v>
      </c>
      <c r="AD57" s="44"/>
    </row>
    <row r="58" spans="1:30" ht="16.5" customHeight="1" x14ac:dyDescent="0.25">
      <c r="A58" s="37" t="s">
        <v>490</v>
      </c>
      <c r="B58" s="3" t="s">
        <v>491</v>
      </c>
      <c r="C58" s="3"/>
      <c r="D58" s="38"/>
      <c r="E58" s="39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38"/>
      <c r="S58" s="39"/>
      <c r="T58" s="38"/>
      <c r="U58" s="39"/>
      <c r="V58" s="38"/>
      <c r="W58" s="39"/>
      <c r="X58" s="38">
        <v>30</v>
      </c>
      <c r="Y58" s="39"/>
      <c r="Z58" s="38">
        <v>7</v>
      </c>
      <c r="AA58" s="39">
        <v>9</v>
      </c>
      <c r="AB58" s="42">
        <v>9</v>
      </c>
      <c r="AC58" s="43">
        <v>38</v>
      </c>
      <c r="AD58" s="44"/>
    </row>
    <row r="59" spans="1:30" ht="16.5" customHeight="1" x14ac:dyDescent="0.25">
      <c r="A59" s="37" t="s">
        <v>492</v>
      </c>
      <c r="B59" s="3" t="s">
        <v>493</v>
      </c>
      <c r="C59" s="3"/>
      <c r="D59" s="38">
        <v>16</v>
      </c>
      <c r="E59" s="39"/>
      <c r="F59" s="38">
        <v>16</v>
      </c>
      <c r="G59" s="39"/>
      <c r="H59" s="38">
        <v>9</v>
      </c>
      <c r="I59" s="39">
        <v>7</v>
      </c>
      <c r="J59" s="38">
        <v>17</v>
      </c>
      <c r="K59" s="39"/>
      <c r="L59" s="38">
        <v>15</v>
      </c>
      <c r="M59" s="39">
        <v>1</v>
      </c>
      <c r="N59" s="38">
        <v>21</v>
      </c>
      <c r="O59" s="39"/>
      <c r="P59" s="38"/>
      <c r="Q59" s="39"/>
      <c r="R59" s="38"/>
      <c r="S59" s="39"/>
      <c r="T59" s="38"/>
      <c r="U59" s="39"/>
      <c r="V59" s="38"/>
      <c r="W59" s="39"/>
      <c r="X59" s="38">
        <v>24</v>
      </c>
      <c r="Y59" s="39"/>
      <c r="Z59" s="38">
        <v>26</v>
      </c>
      <c r="AA59" s="39"/>
      <c r="AB59" s="42">
        <v>8</v>
      </c>
      <c r="AC59" s="43">
        <v>39</v>
      </c>
      <c r="AD59" s="44"/>
    </row>
    <row r="60" spans="1:30" ht="16.5" customHeight="1" x14ac:dyDescent="0.25">
      <c r="A60" s="37" t="s">
        <v>494</v>
      </c>
      <c r="B60" s="3" t="s">
        <v>495</v>
      </c>
      <c r="C60" s="3"/>
      <c r="D60" s="38">
        <v>13</v>
      </c>
      <c r="E60" s="39">
        <v>3</v>
      </c>
      <c r="F60" s="38">
        <v>25</v>
      </c>
      <c r="G60" s="39"/>
      <c r="H60" s="38"/>
      <c r="I60" s="39"/>
      <c r="J60" s="38">
        <v>18</v>
      </c>
      <c r="K60" s="39"/>
      <c r="L60" s="38"/>
      <c r="M60" s="39"/>
      <c r="N60" s="38"/>
      <c r="O60" s="39"/>
      <c r="P60" s="38">
        <v>20</v>
      </c>
      <c r="Q60" s="39"/>
      <c r="R60" s="38">
        <v>17</v>
      </c>
      <c r="S60" s="39"/>
      <c r="T60" s="38"/>
      <c r="U60" s="39"/>
      <c r="V60" s="38"/>
      <c r="W60" s="39"/>
      <c r="X60" s="38">
        <v>11</v>
      </c>
      <c r="Y60" s="39">
        <v>5</v>
      </c>
      <c r="Z60" s="38">
        <v>21</v>
      </c>
      <c r="AA60" s="39"/>
      <c r="AB60" s="42">
        <v>8</v>
      </c>
      <c r="AC60" s="43">
        <v>40</v>
      </c>
      <c r="AD60" s="44"/>
    </row>
    <row r="61" spans="1:30" ht="16.5" customHeight="1" x14ac:dyDescent="0.25">
      <c r="A61" s="37" t="s">
        <v>496</v>
      </c>
      <c r="B61" s="3" t="s">
        <v>497</v>
      </c>
      <c r="C61" s="3"/>
      <c r="D61" s="38"/>
      <c r="E61" s="39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/>
      <c r="S61" s="39"/>
      <c r="T61" s="38"/>
      <c r="U61" s="39"/>
      <c r="V61" s="38"/>
      <c r="W61" s="39"/>
      <c r="X61" s="38">
        <v>17</v>
      </c>
      <c r="Y61" s="39"/>
      <c r="Z61" s="38">
        <v>8</v>
      </c>
      <c r="AA61" s="39">
        <v>8</v>
      </c>
      <c r="AB61" s="42">
        <v>8</v>
      </c>
      <c r="AC61" s="43">
        <v>41</v>
      </c>
      <c r="AD61" s="44"/>
    </row>
    <row r="62" spans="1:30" ht="16.5" customHeight="1" x14ac:dyDescent="0.25">
      <c r="A62" s="37" t="s">
        <v>498</v>
      </c>
      <c r="B62" s="3" t="s">
        <v>499</v>
      </c>
      <c r="C62" s="3"/>
      <c r="D62" s="38">
        <v>21</v>
      </c>
      <c r="E62" s="39"/>
      <c r="F62" s="38">
        <v>19</v>
      </c>
      <c r="G62" s="39"/>
      <c r="H62" s="38"/>
      <c r="I62" s="39"/>
      <c r="J62" s="38"/>
      <c r="K62" s="39"/>
      <c r="L62" s="38"/>
      <c r="M62" s="39"/>
      <c r="N62" s="38"/>
      <c r="O62" s="39"/>
      <c r="P62" s="38">
        <v>17</v>
      </c>
      <c r="Q62" s="39"/>
      <c r="R62" s="38">
        <v>9</v>
      </c>
      <c r="S62" s="39">
        <v>7</v>
      </c>
      <c r="T62" s="38"/>
      <c r="U62" s="39"/>
      <c r="V62" s="38"/>
      <c r="W62" s="39"/>
      <c r="X62" s="38"/>
      <c r="Y62" s="39"/>
      <c r="Z62" s="38"/>
      <c r="AA62" s="39"/>
      <c r="AB62" s="42">
        <v>7</v>
      </c>
      <c r="AC62" s="43">
        <v>42</v>
      </c>
      <c r="AD62" s="44"/>
    </row>
    <row r="63" spans="1:30" ht="16.5" customHeight="1" x14ac:dyDescent="0.25">
      <c r="A63" s="37" t="s">
        <v>500</v>
      </c>
      <c r="B63" s="3" t="s">
        <v>501</v>
      </c>
      <c r="C63" s="3"/>
      <c r="D63" s="38">
        <v>26</v>
      </c>
      <c r="E63" s="39"/>
      <c r="F63" s="38">
        <v>11</v>
      </c>
      <c r="G63" s="39">
        <v>5</v>
      </c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38"/>
      <c r="S63" s="39"/>
      <c r="T63" s="38"/>
      <c r="U63" s="39"/>
      <c r="V63" s="38"/>
      <c r="W63" s="39"/>
      <c r="X63" s="38"/>
      <c r="Y63" s="39"/>
      <c r="Z63" s="38"/>
      <c r="AA63" s="39"/>
      <c r="AB63" s="42">
        <v>5</v>
      </c>
      <c r="AC63" s="43">
        <v>43</v>
      </c>
      <c r="AD63" s="44"/>
    </row>
    <row r="64" spans="1:30" ht="16.5" customHeight="1" x14ac:dyDescent="0.25">
      <c r="A64" s="37" t="s">
        <v>502</v>
      </c>
      <c r="B64" s="3" t="s">
        <v>503</v>
      </c>
      <c r="C64" s="3"/>
      <c r="D64" s="38"/>
      <c r="E64" s="39"/>
      <c r="F64" s="38"/>
      <c r="G64" s="39"/>
      <c r="H64" s="38">
        <v>12</v>
      </c>
      <c r="I64" s="39">
        <v>4</v>
      </c>
      <c r="J64" s="38"/>
      <c r="K64" s="39"/>
      <c r="L64" s="38"/>
      <c r="M64" s="39"/>
      <c r="N64" s="38"/>
      <c r="O64" s="39"/>
      <c r="P64" s="38"/>
      <c r="Q64" s="39"/>
      <c r="R64" s="38"/>
      <c r="S64" s="39"/>
      <c r="T64" s="38"/>
      <c r="U64" s="39"/>
      <c r="V64" s="38"/>
      <c r="W64" s="39"/>
      <c r="X64" s="38"/>
      <c r="Y64" s="39"/>
      <c r="Z64" s="38"/>
      <c r="AA64" s="39"/>
      <c r="AB64" s="42">
        <v>4</v>
      </c>
      <c r="AC64" s="43">
        <v>44</v>
      </c>
      <c r="AD64" s="44"/>
    </row>
    <row r="65" spans="1:30" ht="16.5" customHeight="1" x14ac:dyDescent="0.25">
      <c r="A65" s="37" t="s">
        <v>504</v>
      </c>
      <c r="B65" s="3" t="s">
        <v>505</v>
      </c>
      <c r="C65" s="3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/>
      <c r="S65" s="39"/>
      <c r="T65" s="38">
        <v>21</v>
      </c>
      <c r="U65" s="39"/>
      <c r="V65" s="38">
        <v>13</v>
      </c>
      <c r="W65" s="39">
        <v>3</v>
      </c>
      <c r="X65" s="38"/>
      <c r="Y65" s="39"/>
      <c r="Z65" s="38"/>
      <c r="AA65" s="39"/>
      <c r="AB65" s="42">
        <v>3</v>
      </c>
      <c r="AC65" s="43">
        <v>45</v>
      </c>
      <c r="AD65" s="44"/>
    </row>
    <row r="66" spans="1:30" ht="16.5" customHeight="1" x14ac:dyDescent="0.25">
      <c r="A66" s="37" t="s">
        <v>506</v>
      </c>
      <c r="B66" s="3" t="s">
        <v>507</v>
      </c>
      <c r="C66" s="3"/>
      <c r="D66" s="38"/>
      <c r="E66" s="39"/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>
        <v>16</v>
      </c>
      <c r="Q66" s="39"/>
      <c r="R66" s="38"/>
      <c r="S66" s="39"/>
      <c r="T66" s="38"/>
      <c r="U66" s="39"/>
      <c r="V66" s="38"/>
      <c r="W66" s="39"/>
      <c r="X66" s="38">
        <v>15</v>
      </c>
      <c r="Y66" s="39">
        <v>1</v>
      </c>
      <c r="Z66" s="38">
        <v>15</v>
      </c>
      <c r="AA66" s="39">
        <v>1</v>
      </c>
      <c r="AB66" s="42">
        <v>2</v>
      </c>
      <c r="AC66" s="43">
        <v>46</v>
      </c>
      <c r="AD66" s="44"/>
    </row>
    <row r="67" spans="1:30" ht="16.5" customHeight="1" x14ac:dyDescent="0.25">
      <c r="A67" s="37" t="s">
        <v>508</v>
      </c>
      <c r="B67" s="3" t="s">
        <v>135</v>
      </c>
      <c r="C67" s="3"/>
      <c r="D67" s="38"/>
      <c r="E67" s="39"/>
      <c r="F67" s="38"/>
      <c r="G67" s="39"/>
      <c r="H67" s="38">
        <v>15</v>
      </c>
      <c r="I67" s="39">
        <v>1</v>
      </c>
      <c r="J67" s="38"/>
      <c r="K67" s="39"/>
      <c r="L67" s="38"/>
      <c r="M67" s="39"/>
      <c r="N67" s="38">
        <v>18</v>
      </c>
      <c r="O67" s="39"/>
      <c r="P67" s="38">
        <v>27</v>
      </c>
      <c r="Q67" s="39"/>
      <c r="R67" s="38"/>
      <c r="S67" s="39"/>
      <c r="T67" s="38"/>
      <c r="U67" s="39"/>
      <c r="V67" s="38"/>
      <c r="W67" s="39"/>
      <c r="X67" s="38">
        <v>35</v>
      </c>
      <c r="Y67" s="39"/>
      <c r="Z67" s="38"/>
      <c r="AA67" s="39"/>
      <c r="AB67" s="42">
        <v>1</v>
      </c>
      <c r="AC67" s="43">
        <v>47</v>
      </c>
      <c r="AD67" s="44"/>
    </row>
    <row r="68" spans="1:30" ht="16.5" customHeight="1" x14ac:dyDescent="0.25">
      <c r="A68" s="37" t="s">
        <v>509</v>
      </c>
      <c r="B68" s="3" t="s">
        <v>510</v>
      </c>
      <c r="C68" s="3"/>
      <c r="D68" s="38"/>
      <c r="E68" s="39"/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>
        <v>15</v>
      </c>
      <c r="Q68" s="39">
        <v>1</v>
      </c>
      <c r="R68" s="38">
        <v>22</v>
      </c>
      <c r="S68" s="39"/>
      <c r="T68" s="38"/>
      <c r="U68" s="39"/>
      <c r="V68" s="38"/>
      <c r="W68" s="39"/>
      <c r="X68" s="38"/>
      <c r="Y68" s="39"/>
      <c r="Z68" s="38"/>
      <c r="AA68" s="39"/>
      <c r="AB68" s="42">
        <v>1</v>
      </c>
      <c r="AC68" s="43">
        <v>48</v>
      </c>
      <c r="AD68" s="44"/>
    </row>
    <row r="69" spans="1:30" ht="16.5" customHeight="1" x14ac:dyDescent="0.25">
      <c r="A69" s="37" t="s">
        <v>511</v>
      </c>
      <c r="B69" s="3" t="s">
        <v>512</v>
      </c>
      <c r="C69" s="3"/>
      <c r="D69" s="38">
        <v>24</v>
      </c>
      <c r="E69" s="39"/>
      <c r="F69" s="38">
        <v>17</v>
      </c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38"/>
      <c r="S69" s="39"/>
      <c r="T69" s="38"/>
      <c r="U69" s="39"/>
      <c r="V69" s="38"/>
      <c r="W69" s="39"/>
      <c r="X69" s="38"/>
      <c r="Y69" s="39"/>
      <c r="Z69" s="38"/>
      <c r="AA69" s="39"/>
      <c r="AB69" s="42"/>
      <c r="AC69" s="43">
        <v>49</v>
      </c>
      <c r="AD69" s="44"/>
    </row>
    <row r="70" spans="1:30" ht="16.5" customHeight="1" x14ac:dyDescent="0.25">
      <c r="A70" s="37" t="s">
        <v>513</v>
      </c>
      <c r="B70" s="3" t="s">
        <v>514</v>
      </c>
      <c r="C70" s="3"/>
      <c r="D70" s="38"/>
      <c r="E70" s="39"/>
      <c r="F70" s="38"/>
      <c r="G70" s="39"/>
      <c r="H70" s="38">
        <v>21</v>
      </c>
      <c r="I70" s="39"/>
      <c r="J70" s="38"/>
      <c r="K70" s="39"/>
      <c r="L70" s="38"/>
      <c r="M70" s="39"/>
      <c r="N70" s="38"/>
      <c r="O70" s="39"/>
      <c r="P70" s="38">
        <v>22</v>
      </c>
      <c r="Q70" s="39"/>
      <c r="R70" s="38"/>
      <c r="S70" s="39"/>
      <c r="T70" s="38"/>
      <c r="U70" s="39"/>
      <c r="V70" s="38"/>
      <c r="W70" s="39"/>
      <c r="X70" s="38"/>
      <c r="Y70" s="39"/>
      <c r="Z70" s="38"/>
      <c r="AA70" s="39"/>
      <c r="AB70" s="42"/>
      <c r="AC70" s="43">
        <v>50</v>
      </c>
      <c r="AD70" s="44"/>
    </row>
    <row r="71" spans="1:30" ht="16.5" customHeight="1" x14ac:dyDescent="0.25">
      <c r="A71" s="37" t="s">
        <v>515</v>
      </c>
      <c r="B71" s="3" t="s">
        <v>516</v>
      </c>
      <c r="C71" s="3"/>
      <c r="D71" s="38"/>
      <c r="E71" s="39"/>
      <c r="F71" s="38"/>
      <c r="G71" s="39"/>
      <c r="H71" s="38"/>
      <c r="I71" s="39"/>
      <c r="J71" s="38"/>
      <c r="K71" s="39"/>
      <c r="L71" s="38">
        <v>16</v>
      </c>
      <c r="M71" s="39"/>
      <c r="N71" s="38"/>
      <c r="O71" s="39"/>
      <c r="P71" s="38"/>
      <c r="Q71" s="39"/>
      <c r="R71" s="38"/>
      <c r="S71" s="39"/>
      <c r="T71" s="38"/>
      <c r="U71" s="39"/>
      <c r="V71" s="38"/>
      <c r="W71" s="39"/>
      <c r="X71" s="38"/>
      <c r="Y71" s="39"/>
      <c r="Z71" s="38"/>
      <c r="AA71" s="39"/>
      <c r="AB71" s="42"/>
      <c r="AC71" s="43">
        <v>51</v>
      </c>
      <c r="AD71" s="44"/>
    </row>
    <row r="72" spans="1:30" ht="16.5" customHeight="1" x14ac:dyDescent="0.25">
      <c r="A72" s="37" t="s">
        <v>517</v>
      </c>
      <c r="B72" s="3" t="s">
        <v>518</v>
      </c>
      <c r="C72" s="3"/>
      <c r="D72" s="38"/>
      <c r="E72" s="39"/>
      <c r="F72" s="38"/>
      <c r="G72" s="39"/>
      <c r="H72" s="38"/>
      <c r="I72" s="39"/>
      <c r="J72" s="38"/>
      <c r="K72" s="39"/>
      <c r="L72" s="38">
        <v>25</v>
      </c>
      <c r="M72" s="39"/>
      <c r="N72" s="38">
        <v>28</v>
      </c>
      <c r="O72" s="39"/>
      <c r="P72" s="38"/>
      <c r="Q72" s="39"/>
      <c r="R72" s="38"/>
      <c r="S72" s="39"/>
      <c r="T72" s="38"/>
      <c r="U72" s="39"/>
      <c r="V72" s="38"/>
      <c r="W72" s="39"/>
      <c r="X72" s="38">
        <v>27</v>
      </c>
      <c r="Y72" s="39"/>
      <c r="Z72" s="38">
        <v>24</v>
      </c>
      <c r="AA72" s="39"/>
      <c r="AB72" s="42"/>
      <c r="AC72" s="43">
        <v>52</v>
      </c>
      <c r="AD72" s="44"/>
    </row>
    <row r="73" spans="1:30" ht="16.5" customHeight="1" x14ac:dyDescent="0.25">
      <c r="A73" s="37" t="s">
        <v>519</v>
      </c>
      <c r="B73" s="3" t="s">
        <v>520</v>
      </c>
      <c r="C73" s="3"/>
      <c r="D73" s="38"/>
      <c r="E73" s="39"/>
      <c r="F73" s="38"/>
      <c r="G73" s="39"/>
      <c r="H73" s="38"/>
      <c r="I73" s="39"/>
      <c r="J73" s="38"/>
      <c r="K73" s="39"/>
      <c r="L73" s="38">
        <v>30</v>
      </c>
      <c r="M73" s="39"/>
      <c r="N73" s="38"/>
      <c r="O73" s="39"/>
      <c r="P73" s="38"/>
      <c r="Q73" s="39"/>
      <c r="R73" s="38"/>
      <c r="S73" s="39"/>
      <c r="T73" s="38"/>
      <c r="U73" s="39"/>
      <c r="V73" s="38"/>
      <c r="W73" s="39"/>
      <c r="X73" s="38"/>
      <c r="Y73" s="39"/>
      <c r="Z73" s="38"/>
      <c r="AA73" s="39"/>
      <c r="AB73" s="42"/>
      <c r="AC73" s="43">
        <v>53</v>
      </c>
      <c r="AD73" s="44"/>
    </row>
    <row r="74" spans="1:30" ht="16.5" customHeight="1" x14ac:dyDescent="0.25">
      <c r="A74" s="37" t="s">
        <v>521</v>
      </c>
      <c r="B74" s="3" t="s">
        <v>522</v>
      </c>
      <c r="C74" s="3"/>
      <c r="D74" s="38"/>
      <c r="E74" s="39"/>
      <c r="F74" s="38"/>
      <c r="G74" s="39"/>
      <c r="H74" s="38"/>
      <c r="I74" s="39"/>
      <c r="J74" s="38"/>
      <c r="K74" s="39"/>
      <c r="L74" s="38"/>
      <c r="M74" s="39"/>
      <c r="N74" s="38">
        <v>23</v>
      </c>
      <c r="O74" s="39"/>
      <c r="P74" s="38"/>
      <c r="Q74" s="39"/>
      <c r="R74" s="38"/>
      <c r="S74" s="39"/>
      <c r="T74" s="38"/>
      <c r="U74" s="39"/>
      <c r="V74" s="38"/>
      <c r="W74" s="39"/>
      <c r="X74" s="38"/>
      <c r="Y74" s="39"/>
      <c r="Z74" s="38"/>
      <c r="AA74" s="39"/>
      <c r="AB74" s="42"/>
      <c r="AC74" s="43">
        <v>54</v>
      </c>
      <c r="AD74" s="44"/>
    </row>
    <row r="75" spans="1:30" ht="16.5" customHeight="1" x14ac:dyDescent="0.25">
      <c r="A75" s="37" t="s">
        <v>523</v>
      </c>
      <c r="B75" s="3" t="s">
        <v>524</v>
      </c>
      <c r="C75" s="3"/>
      <c r="D75" s="38"/>
      <c r="E75" s="39"/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>
        <v>24</v>
      </c>
      <c r="Q75" s="39"/>
      <c r="R75" s="38"/>
      <c r="S75" s="39"/>
      <c r="T75" s="38"/>
      <c r="U75" s="39"/>
      <c r="V75" s="38"/>
      <c r="W75" s="39"/>
      <c r="X75" s="38"/>
      <c r="Y75" s="39"/>
      <c r="Z75" s="38"/>
      <c r="AA75" s="39"/>
      <c r="AB75" s="42"/>
      <c r="AC75" s="43">
        <v>55</v>
      </c>
      <c r="AD75" s="44"/>
    </row>
    <row r="76" spans="1:30" ht="16.5" customHeight="1" x14ac:dyDescent="0.25">
      <c r="A76" s="37" t="s">
        <v>525</v>
      </c>
      <c r="B76" s="3" t="s">
        <v>526</v>
      </c>
      <c r="C76" s="3"/>
      <c r="D76" s="38"/>
      <c r="E76" s="39"/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38"/>
      <c r="S76" s="39"/>
      <c r="T76" s="38">
        <v>17</v>
      </c>
      <c r="U76" s="39"/>
      <c r="V76" s="38">
        <v>21</v>
      </c>
      <c r="W76" s="39"/>
      <c r="X76" s="38"/>
      <c r="Y76" s="39"/>
      <c r="Z76" s="38"/>
      <c r="AA76" s="39"/>
      <c r="AB76" s="42"/>
      <c r="AC76" s="43">
        <v>56</v>
      </c>
      <c r="AD76" s="44"/>
    </row>
    <row r="77" spans="1:30" ht="16.5" customHeight="1" x14ac:dyDescent="0.25">
      <c r="A77" s="37" t="s">
        <v>527</v>
      </c>
      <c r="B77" s="3" t="s">
        <v>528</v>
      </c>
      <c r="C77" s="3"/>
      <c r="D77" s="38"/>
      <c r="E77" s="39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8"/>
      <c r="S77" s="39"/>
      <c r="T77" s="38">
        <v>18</v>
      </c>
      <c r="U77" s="39"/>
      <c r="V77" s="38">
        <v>16</v>
      </c>
      <c r="W77" s="39"/>
      <c r="X77" s="38">
        <v>33</v>
      </c>
      <c r="Y77" s="39"/>
      <c r="Z77" s="38">
        <v>31</v>
      </c>
      <c r="AA77" s="39"/>
      <c r="AB77" s="42"/>
      <c r="AC77" s="43">
        <v>57</v>
      </c>
      <c r="AD77" s="44"/>
    </row>
    <row r="78" spans="1:30" ht="16.5" customHeight="1" x14ac:dyDescent="0.25">
      <c r="A78" s="37" t="s">
        <v>529</v>
      </c>
      <c r="B78" s="3" t="s">
        <v>406</v>
      </c>
      <c r="C78" s="3"/>
      <c r="D78" s="38"/>
      <c r="E78" s="39"/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38"/>
      <c r="S78" s="39"/>
      <c r="T78" s="38"/>
      <c r="U78" s="39"/>
      <c r="V78" s="38"/>
      <c r="W78" s="39"/>
      <c r="X78" s="38">
        <v>26</v>
      </c>
      <c r="Y78" s="39"/>
      <c r="Z78" s="38">
        <v>16</v>
      </c>
      <c r="AA78" s="39"/>
      <c r="AB78" s="42"/>
      <c r="AC78" s="43">
        <v>58</v>
      </c>
      <c r="AD78" s="44"/>
    </row>
    <row r="79" spans="1:30" ht="16.5" customHeight="1" x14ac:dyDescent="0.25">
      <c r="A79" s="37" t="s">
        <v>530</v>
      </c>
      <c r="B79" s="3" t="s">
        <v>531</v>
      </c>
      <c r="C79" s="3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  <c r="T79" s="38"/>
      <c r="U79" s="39"/>
      <c r="V79" s="38"/>
      <c r="W79" s="39"/>
      <c r="X79" s="38">
        <v>32</v>
      </c>
      <c r="Y79" s="39"/>
      <c r="Z79" s="38">
        <v>27</v>
      </c>
      <c r="AA79" s="39"/>
      <c r="AB79" s="42"/>
      <c r="AC79" s="43">
        <v>59</v>
      </c>
      <c r="AD79" s="44"/>
    </row>
    <row r="80" spans="1:30" ht="16.5" customHeight="1" x14ac:dyDescent="0.25">
      <c r="A80" s="37" t="s">
        <v>532</v>
      </c>
      <c r="B80" s="3" t="s">
        <v>533</v>
      </c>
      <c r="C80" s="3"/>
      <c r="D80" s="38"/>
      <c r="E80" s="39"/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38"/>
      <c r="S80" s="39"/>
      <c r="T80" s="38"/>
      <c r="U80" s="39"/>
      <c r="V80" s="38"/>
      <c r="W80" s="39"/>
      <c r="X80" s="38">
        <v>34</v>
      </c>
      <c r="Y80" s="39"/>
      <c r="Z80" s="38"/>
      <c r="AA80" s="39"/>
      <c r="AB80" s="42"/>
      <c r="AC80" s="43">
        <v>60</v>
      </c>
      <c r="AD80" s="44"/>
    </row>
    <row r="81" spans="1:30" ht="16.5" customHeight="1" x14ac:dyDescent="0.25">
      <c r="A81" s="37" t="s">
        <v>534</v>
      </c>
      <c r="B81" s="3" t="s">
        <v>535</v>
      </c>
      <c r="C81" s="3"/>
      <c r="D81" s="38"/>
      <c r="E81" s="39"/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38"/>
      <c r="S81" s="39"/>
      <c r="T81" s="38"/>
      <c r="U81" s="39"/>
      <c r="V81" s="38"/>
      <c r="W81" s="39"/>
      <c r="X81" s="38">
        <v>36</v>
      </c>
      <c r="Y81" s="39"/>
      <c r="Z81" s="38"/>
      <c r="AA81" s="39"/>
      <c r="AB81" s="42"/>
      <c r="AC81" s="43">
        <v>61</v>
      </c>
      <c r="AD81" s="44"/>
    </row>
    <row r="82" spans="1:30" ht="16.5" customHeight="1" x14ac:dyDescent="0.25">
      <c r="A82" s="37" t="s">
        <v>536</v>
      </c>
      <c r="B82" s="3" t="s">
        <v>537</v>
      </c>
      <c r="C82" s="3"/>
      <c r="D82" s="38"/>
      <c r="E82" s="39"/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38"/>
      <c r="S82" s="39"/>
      <c r="T82" s="38"/>
      <c r="U82" s="39"/>
      <c r="V82" s="38"/>
      <c r="W82" s="39"/>
      <c r="X82" s="38">
        <v>37</v>
      </c>
      <c r="Y82" s="39"/>
      <c r="Z82" s="38"/>
      <c r="AA82" s="39"/>
      <c r="AB82" s="42"/>
      <c r="AC82" s="43">
        <v>62</v>
      </c>
      <c r="AD82" s="44"/>
    </row>
    <row r="83" spans="1:30" ht="16.5" customHeight="1" x14ac:dyDescent="0.25">
      <c r="A83" s="37" t="s">
        <v>538</v>
      </c>
      <c r="B83" s="3" t="s">
        <v>539</v>
      </c>
      <c r="C83" s="3"/>
      <c r="D83" s="38"/>
      <c r="E83" s="39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38"/>
      <c r="S83" s="39"/>
      <c r="T83" s="38"/>
      <c r="U83" s="39"/>
      <c r="V83" s="38"/>
      <c r="W83" s="39"/>
      <c r="X83" s="38">
        <v>38</v>
      </c>
      <c r="Y83" s="39"/>
      <c r="Z83" s="38">
        <v>28</v>
      </c>
      <c r="AA83" s="39"/>
      <c r="AB83" s="42"/>
      <c r="AC83" s="43">
        <v>63</v>
      </c>
      <c r="AD83" s="44"/>
    </row>
    <row r="84" spans="1:30" ht="16.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</row>
    <row r="85" spans="1:30" ht="16.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ht="16.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</row>
    <row r="87" spans="1:30" ht="16.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</row>
    <row r="88" spans="1:30" ht="16.5" customHeight="1" x14ac:dyDescent="0.2"/>
    <row r="89" spans="1:30" ht="16.5" customHeight="1" x14ac:dyDescent="0.2"/>
    <row r="90" spans="1:30" ht="16.5" customHeight="1" x14ac:dyDescent="0.2"/>
    <row r="91" spans="1:30" ht="16.5" customHeight="1" x14ac:dyDescent="0.2"/>
    <row r="92" spans="1:30" ht="16.5" customHeight="1" x14ac:dyDescent="0.2"/>
    <row r="93" spans="1:30" ht="16.5" customHeight="1" x14ac:dyDescent="0.2"/>
    <row r="94" spans="1:30" ht="16.5" customHeight="1" x14ac:dyDescent="0.2"/>
    <row r="95" spans="1:30" ht="16.5" customHeight="1" x14ac:dyDescent="0.2"/>
    <row r="96" spans="1:30" ht="16.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5"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D77:D96">
    <cfRule type="duplicateValues" dxfId="8" priority="5"/>
  </conditionalFormatting>
  <conditionalFormatting sqref="E77:E96">
    <cfRule type="duplicateValues" dxfId="7" priority="3"/>
  </conditionalFormatting>
  <conditionalFormatting sqref="F77:F96">
    <cfRule type="duplicateValues" dxfId="6" priority="4"/>
  </conditionalFormatting>
  <conditionalFormatting sqref="G77:G96">
    <cfRule type="duplicateValues" dxfId="5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81"/>
  <sheetViews>
    <sheetView topLeftCell="A7" zoomScale="75" zoomScaleNormal="75" workbookViewId="0">
      <selection activeCell="A21" sqref="A21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5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8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540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541</v>
      </c>
      <c r="B21" s="3" t="s">
        <v>542</v>
      </c>
      <c r="C21" s="3"/>
      <c r="D21" s="38">
        <v>5</v>
      </c>
      <c r="E21" s="39">
        <v>11</v>
      </c>
      <c r="F21" s="38">
        <v>4</v>
      </c>
      <c r="G21" s="39">
        <v>13</v>
      </c>
      <c r="H21" s="38">
        <v>1</v>
      </c>
      <c r="I21" s="39">
        <v>25</v>
      </c>
      <c r="J21" s="38">
        <v>5</v>
      </c>
      <c r="K21" s="39">
        <v>11</v>
      </c>
      <c r="L21" s="38">
        <v>6</v>
      </c>
      <c r="M21" s="39">
        <v>10</v>
      </c>
      <c r="N21" s="38">
        <v>6</v>
      </c>
      <c r="O21" s="39">
        <v>10</v>
      </c>
      <c r="P21" s="38">
        <v>4</v>
      </c>
      <c r="Q21" s="39">
        <v>13</v>
      </c>
      <c r="R21" s="38">
        <v>6</v>
      </c>
      <c r="S21" s="39">
        <v>10</v>
      </c>
      <c r="T21" s="38">
        <v>1</v>
      </c>
      <c r="U21" s="39">
        <v>25</v>
      </c>
      <c r="V21" s="38">
        <v>6</v>
      </c>
      <c r="W21" s="39">
        <v>10</v>
      </c>
      <c r="X21" s="38">
        <v>4</v>
      </c>
      <c r="Y21" s="39">
        <v>13</v>
      </c>
      <c r="Z21" s="38">
        <v>3</v>
      </c>
      <c r="AA21" s="39">
        <v>16</v>
      </c>
      <c r="AB21" s="42">
        <f t="shared" ref="AB21:AB43" si="0">E21+G21+I21+K21+M21+O21+Q21+S21+U21+W21+Y21+AA21</f>
        <v>167</v>
      </c>
      <c r="AC21" s="43">
        <v>1</v>
      </c>
      <c r="AD21" s="44"/>
    </row>
    <row r="22" spans="1:37" ht="16.5" customHeight="1" x14ac:dyDescent="0.25">
      <c r="A22" s="37" t="s">
        <v>543</v>
      </c>
      <c r="B22" s="3" t="s">
        <v>544</v>
      </c>
      <c r="C22" s="3"/>
      <c r="D22" s="38">
        <v>2</v>
      </c>
      <c r="E22" s="39">
        <v>20</v>
      </c>
      <c r="F22" s="38">
        <v>1</v>
      </c>
      <c r="G22" s="39">
        <v>25</v>
      </c>
      <c r="H22" s="38">
        <v>4</v>
      </c>
      <c r="I22" s="39">
        <v>13</v>
      </c>
      <c r="J22" s="38">
        <v>3</v>
      </c>
      <c r="K22" s="39">
        <v>16</v>
      </c>
      <c r="L22" s="38">
        <v>4</v>
      </c>
      <c r="M22" s="39">
        <v>13</v>
      </c>
      <c r="N22" s="38">
        <v>7</v>
      </c>
      <c r="O22" s="39">
        <v>9</v>
      </c>
      <c r="P22" s="38">
        <v>3</v>
      </c>
      <c r="Q22" s="39">
        <v>16</v>
      </c>
      <c r="R22" s="38">
        <v>5</v>
      </c>
      <c r="S22" s="39">
        <v>11</v>
      </c>
      <c r="T22" s="38">
        <v>13</v>
      </c>
      <c r="U22" s="39">
        <v>3</v>
      </c>
      <c r="V22" s="38">
        <v>13</v>
      </c>
      <c r="W22" s="39">
        <v>3</v>
      </c>
      <c r="X22" s="38">
        <v>19</v>
      </c>
      <c r="Y22" s="39"/>
      <c r="Z22" s="38">
        <v>5</v>
      </c>
      <c r="AA22" s="39">
        <v>11</v>
      </c>
      <c r="AB22" s="42">
        <f t="shared" si="0"/>
        <v>140</v>
      </c>
      <c r="AC22" s="43">
        <v>2</v>
      </c>
      <c r="AD22" s="44"/>
    </row>
    <row r="23" spans="1:37" ht="16.5" customHeight="1" x14ac:dyDescent="0.25">
      <c r="A23" s="37" t="s">
        <v>545</v>
      </c>
      <c r="B23" s="3" t="s">
        <v>148</v>
      </c>
      <c r="C23" s="3"/>
      <c r="D23" s="38">
        <v>3</v>
      </c>
      <c r="E23" s="39">
        <v>16</v>
      </c>
      <c r="F23" s="38">
        <v>3</v>
      </c>
      <c r="G23" s="39">
        <v>16</v>
      </c>
      <c r="H23" s="38">
        <v>7</v>
      </c>
      <c r="I23" s="39">
        <v>9</v>
      </c>
      <c r="J23" s="38">
        <v>6</v>
      </c>
      <c r="K23" s="39">
        <v>10</v>
      </c>
      <c r="L23" s="38">
        <v>12</v>
      </c>
      <c r="M23" s="39">
        <v>4</v>
      </c>
      <c r="N23" s="38">
        <v>8</v>
      </c>
      <c r="O23" s="39">
        <v>8</v>
      </c>
      <c r="P23" s="38">
        <v>1</v>
      </c>
      <c r="Q23" s="39">
        <v>25</v>
      </c>
      <c r="R23" s="38">
        <v>2</v>
      </c>
      <c r="S23" s="39">
        <v>20</v>
      </c>
      <c r="T23" s="38">
        <v>12</v>
      </c>
      <c r="U23" s="39">
        <v>4</v>
      </c>
      <c r="V23" s="38">
        <v>4</v>
      </c>
      <c r="W23" s="39">
        <v>13</v>
      </c>
      <c r="X23" s="38">
        <v>17</v>
      </c>
      <c r="Y23" s="39"/>
      <c r="Z23" s="38">
        <v>12</v>
      </c>
      <c r="AA23" s="39">
        <v>4</v>
      </c>
      <c r="AB23" s="42">
        <f t="shared" si="0"/>
        <v>129</v>
      </c>
      <c r="AC23" s="43">
        <v>3</v>
      </c>
      <c r="AD23" s="44"/>
    </row>
    <row r="24" spans="1:37" ht="16.5" customHeight="1" x14ac:dyDescent="0.25">
      <c r="A24" s="37" t="s">
        <v>546</v>
      </c>
      <c r="B24" s="3" t="s">
        <v>547</v>
      </c>
      <c r="C24" s="3"/>
      <c r="D24" s="38">
        <v>8</v>
      </c>
      <c r="E24" s="39"/>
      <c r="F24" s="38">
        <v>2</v>
      </c>
      <c r="G24" s="39">
        <v>20</v>
      </c>
      <c r="H24" s="38">
        <v>2</v>
      </c>
      <c r="I24" s="39">
        <v>20</v>
      </c>
      <c r="J24" s="38">
        <v>7</v>
      </c>
      <c r="K24" s="39">
        <v>9</v>
      </c>
      <c r="L24" s="38">
        <v>9</v>
      </c>
      <c r="M24" s="39">
        <v>7</v>
      </c>
      <c r="N24" s="38"/>
      <c r="O24" s="39"/>
      <c r="P24" s="38">
        <v>2</v>
      </c>
      <c r="Q24" s="39">
        <v>20</v>
      </c>
      <c r="R24" s="38">
        <v>1</v>
      </c>
      <c r="S24" s="39">
        <v>25</v>
      </c>
      <c r="T24" s="38"/>
      <c r="U24" s="39"/>
      <c r="V24" s="38"/>
      <c r="W24" s="39"/>
      <c r="X24" s="38">
        <v>25</v>
      </c>
      <c r="Y24" s="39"/>
      <c r="Z24" s="38">
        <v>9</v>
      </c>
      <c r="AA24" s="39">
        <v>7</v>
      </c>
      <c r="AB24" s="42">
        <f t="shared" si="0"/>
        <v>108</v>
      </c>
      <c r="AC24" s="43">
        <v>4</v>
      </c>
      <c r="AD24" s="44"/>
    </row>
    <row r="25" spans="1:37" ht="16.5" customHeight="1" x14ac:dyDescent="0.25">
      <c r="A25" s="37" t="s">
        <v>548</v>
      </c>
      <c r="B25" s="3" t="s">
        <v>549</v>
      </c>
      <c r="C25" s="3"/>
      <c r="D25" s="38">
        <v>4</v>
      </c>
      <c r="E25" s="39">
        <v>13</v>
      </c>
      <c r="F25" s="38">
        <v>7</v>
      </c>
      <c r="G25" s="39"/>
      <c r="H25" s="38">
        <v>6</v>
      </c>
      <c r="I25" s="39">
        <v>10</v>
      </c>
      <c r="J25" s="38">
        <v>2</v>
      </c>
      <c r="K25" s="39">
        <v>20</v>
      </c>
      <c r="L25" s="38"/>
      <c r="M25" s="39"/>
      <c r="N25" s="38"/>
      <c r="O25" s="39"/>
      <c r="P25" s="38">
        <v>6</v>
      </c>
      <c r="Q25" s="39">
        <v>10</v>
      </c>
      <c r="R25" s="38">
        <v>4</v>
      </c>
      <c r="S25" s="39">
        <v>13</v>
      </c>
      <c r="T25" s="38"/>
      <c r="U25" s="39"/>
      <c r="V25" s="38"/>
      <c r="W25" s="39"/>
      <c r="X25" s="38"/>
      <c r="Y25" s="39"/>
      <c r="Z25" s="38"/>
      <c r="AA25" s="39"/>
      <c r="AB25" s="42">
        <f t="shared" si="0"/>
        <v>66</v>
      </c>
      <c r="AC25" s="43">
        <v>5</v>
      </c>
      <c r="AD25" s="44"/>
    </row>
    <row r="26" spans="1:37" ht="16.5" customHeight="1" x14ac:dyDescent="0.25">
      <c r="A26" s="37" t="s">
        <v>550</v>
      </c>
      <c r="B26" s="3" t="s">
        <v>551</v>
      </c>
      <c r="C26" s="3"/>
      <c r="D26" s="38"/>
      <c r="E26" s="39"/>
      <c r="F26" s="38"/>
      <c r="G26" s="39"/>
      <c r="H26" s="38">
        <v>5</v>
      </c>
      <c r="I26" s="39">
        <v>11</v>
      </c>
      <c r="J26" s="38">
        <v>1</v>
      </c>
      <c r="K26" s="39">
        <v>25</v>
      </c>
      <c r="L26" s="38">
        <v>14</v>
      </c>
      <c r="M26" s="39">
        <v>2</v>
      </c>
      <c r="N26" s="38">
        <v>4</v>
      </c>
      <c r="O26" s="39">
        <v>13</v>
      </c>
      <c r="P26" s="38"/>
      <c r="Q26" s="39"/>
      <c r="R26" s="38"/>
      <c r="S26" s="39"/>
      <c r="T26" s="38">
        <v>14</v>
      </c>
      <c r="U26" s="39">
        <v>2</v>
      </c>
      <c r="V26" s="38"/>
      <c r="W26" s="39"/>
      <c r="X26" s="38">
        <v>13</v>
      </c>
      <c r="Y26" s="39">
        <v>3</v>
      </c>
      <c r="Z26" s="38">
        <v>22</v>
      </c>
      <c r="AA26" s="39"/>
      <c r="AB26" s="42">
        <f t="shared" si="0"/>
        <v>56</v>
      </c>
      <c r="AC26" s="43">
        <v>6</v>
      </c>
      <c r="AD26" s="44"/>
    </row>
    <row r="27" spans="1:37" ht="16.5" customHeight="1" x14ac:dyDescent="0.25">
      <c r="A27" s="37" t="s">
        <v>552</v>
      </c>
      <c r="B27" s="3" t="s">
        <v>193</v>
      </c>
      <c r="C27" s="3"/>
      <c r="D27" s="38"/>
      <c r="E27" s="39"/>
      <c r="F27" s="38"/>
      <c r="G27" s="39"/>
      <c r="H27" s="38"/>
      <c r="I27" s="39"/>
      <c r="J27" s="38"/>
      <c r="K27" s="39"/>
      <c r="L27" s="38">
        <v>1</v>
      </c>
      <c r="M27" s="39">
        <v>25</v>
      </c>
      <c r="N27" s="38">
        <v>1</v>
      </c>
      <c r="O27" s="39">
        <v>25</v>
      </c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42">
        <f t="shared" si="0"/>
        <v>50</v>
      </c>
      <c r="AC27" s="43">
        <v>7</v>
      </c>
      <c r="AD27" s="44"/>
    </row>
    <row r="28" spans="1:37" ht="16.5" customHeight="1" x14ac:dyDescent="0.25">
      <c r="A28" s="37" t="s">
        <v>553</v>
      </c>
      <c r="B28" s="3" t="s">
        <v>554</v>
      </c>
      <c r="C28" s="3"/>
      <c r="D28" s="38"/>
      <c r="E28" s="39"/>
      <c r="F28" s="38"/>
      <c r="G28" s="39"/>
      <c r="H28" s="38"/>
      <c r="I28" s="39"/>
      <c r="J28" s="38"/>
      <c r="K28" s="39"/>
      <c r="L28" s="38">
        <v>2</v>
      </c>
      <c r="M28" s="39">
        <v>20</v>
      </c>
      <c r="N28" s="38">
        <v>2</v>
      </c>
      <c r="O28" s="39">
        <v>20</v>
      </c>
      <c r="P28" s="38"/>
      <c r="Q28" s="39"/>
      <c r="R28" s="38"/>
      <c r="S28" s="39"/>
      <c r="T28" s="38"/>
      <c r="U28" s="39"/>
      <c r="V28" s="38"/>
      <c r="W28" s="39"/>
      <c r="X28" s="38">
        <v>24</v>
      </c>
      <c r="Y28" s="39"/>
      <c r="Z28" s="38">
        <v>11</v>
      </c>
      <c r="AA28" s="39">
        <v>5</v>
      </c>
      <c r="AB28" s="42">
        <f t="shared" si="0"/>
        <v>45</v>
      </c>
      <c r="AC28" s="43">
        <v>8</v>
      </c>
      <c r="AD28" s="44"/>
    </row>
    <row r="29" spans="1:37" ht="16.5" customHeight="1" x14ac:dyDescent="0.25">
      <c r="A29" s="37" t="s">
        <v>555</v>
      </c>
      <c r="B29" s="3" t="s">
        <v>556</v>
      </c>
      <c r="C29" s="3"/>
      <c r="D29" s="38"/>
      <c r="E29" s="39"/>
      <c r="F29" s="38"/>
      <c r="G29" s="39"/>
      <c r="H29" s="38"/>
      <c r="I29" s="39"/>
      <c r="J29" s="38"/>
      <c r="K29" s="39"/>
      <c r="L29" s="38">
        <v>5</v>
      </c>
      <c r="M29" s="39">
        <v>11</v>
      </c>
      <c r="N29" s="38">
        <v>10</v>
      </c>
      <c r="O29" s="39">
        <v>6</v>
      </c>
      <c r="P29" s="38"/>
      <c r="Q29" s="39"/>
      <c r="R29" s="38"/>
      <c r="S29" s="39"/>
      <c r="T29" s="38">
        <v>5</v>
      </c>
      <c r="U29" s="39">
        <v>11</v>
      </c>
      <c r="V29" s="38">
        <v>3</v>
      </c>
      <c r="W29" s="39">
        <v>16</v>
      </c>
      <c r="X29" s="38"/>
      <c r="Y29" s="39"/>
      <c r="Z29" s="38"/>
      <c r="AA29" s="39"/>
      <c r="AB29" s="42">
        <f t="shared" si="0"/>
        <v>44</v>
      </c>
      <c r="AC29" s="43">
        <v>9</v>
      </c>
      <c r="AD29" s="44"/>
    </row>
    <row r="30" spans="1:37" ht="16.5" customHeight="1" x14ac:dyDescent="0.25">
      <c r="A30" s="37" t="s">
        <v>557</v>
      </c>
      <c r="B30" s="3" t="s">
        <v>558</v>
      </c>
      <c r="C30" s="3"/>
      <c r="D30" s="38"/>
      <c r="E30" s="39"/>
      <c r="F30" s="38"/>
      <c r="G30" s="39"/>
      <c r="H30" s="38"/>
      <c r="I30" s="39"/>
      <c r="J30" s="38"/>
      <c r="K30" s="39"/>
      <c r="L30" s="38">
        <v>7</v>
      </c>
      <c r="M30" s="39">
        <v>9</v>
      </c>
      <c r="N30" s="38">
        <v>5</v>
      </c>
      <c r="O30" s="39">
        <v>11</v>
      </c>
      <c r="P30" s="38"/>
      <c r="Q30" s="39"/>
      <c r="R30" s="38"/>
      <c r="S30" s="39"/>
      <c r="T30" s="38">
        <v>7</v>
      </c>
      <c r="U30" s="39">
        <v>9</v>
      </c>
      <c r="V30" s="38">
        <v>8</v>
      </c>
      <c r="W30" s="39">
        <v>8</v>
      </c>
      <c r="X30" s="38">
        <v>16</v>
      </c>
      <c r="Y30" s="39"/>
      <c r="Z30" s="38">
        <v>14</v>
      </c>
      <c r="AA30" s="39">
        <v>2</v>
      </c>
      <c r="AB30" s="42">
        <f t="shared" si="0"/>
        <v>39</v>
      </c>
      <c r="AC30" s="43">
        <v>10</v>
      </c>
      <c r="AD30" s="44"/>
    </row>
    <row r="31" spans="1:37" ht="16.5" customHeight="1" x14ac:dyDescent="0.25">
      <c r="A31" s="37" t="s">
        <v>559</v>
      </c>
      <c r="B31" s="3" t="s">
        <v>560</v>
      </c>
      <c r="C31" s="3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>
        <v>4</v>
      </c>
      <c r="U31" s="39">
        <v>13</v>
      </c>
      <c r="V31" s="38">
        <v>1</v>
      </c>
      <c r="W31" s="39">
        <v>25</v>
      </c>
      <c r="X31" s="38"/>
      <c r="Y31" s="39"/>
      <c r="Z31" s="38"/>
      <c r="AA31" s="39"/>
      <c r="AB31" s="42">
        <f t="shared" si="0"/>
        <v>38</v>
      </c>
      <c r="AC31" s="43">
        <v>11</v>
      </c>
      <c r="AD31" s="44"/>
    </row>
    <row r="32" spans="1:37" ht="16.5" customHeight="1" x14ac:dyDescent="0.25">
      <c r="A32" s="37" t="s">
        <v>561</v>
      </c>
      <c r="B32" s="3" t="s">
        <v>562</v>
      </c>
      <c r="C32" s="3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>
        <v>8</v>
      </c>
      <c r="U32" s="39">
        <v>8</v>
      </c>
      <c r="V32" s="38">
        <v>11</v>
      </c>
      <c r="W32" s="39">
        <v>5</v>
      </c>
      <c r="X32" s="38">
        <v>22</v>
      </c>
      <c r="Y32" s="39"/>
      <c r="Z32" s="38">
        <v>1</v>
      </c>
      <c r="AA32" s="39">
        <v>25</v>
      </c>
      <c r="AB32" s="42">
        <f t="shared" si="0"/>
        <v>38</v>
      </c>
      <c r="AC32" s="43">
        <v>12</v>
      </c>
      <c r="AD32" s="44"/>
    </row>
    <row r="33" spans="1:30" ht="16.5" customHeight="1" x14ac:dyDescent="0.25">
      <c r="A33" s="37" t="s">
        <v>563</v>
      </c>
      <c r="B33" s="3" t="s">
        <v>564</v>
      </c>
      <c r="C33" s="3"/>
      <c r="D33" s="38"/>
      <c r="E33" s="39"/>
      <c r="F33" s="38"/>
      <c r="G33" s="39"/>
      <c r="H33" s="38">
        <v>3</v>
      </c>
      <c r="I33" s="39">
        <v>16</v>
      </c>
      <c r="J33" s="38">
        <v>8</v>
      </c>
      <c r="K33" s="39">
        <v>8</v>
      </c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>
        <v>20</v>
      </c>
      <c r="Y33" s="39"/>
      <c r="Z33" s="38">
        <v>4</v>
      </c>
      <c r="AA33" s="39">
        <v>13</v>
      </c>
      <c r="AB33" s="42">
        <f t="shared" si="0"/>
        <v>37</v>
      </c>
      <c r="AC33" s="43">
        <v>13</v>
      </c>
      <c r="AD33" s="44"/>
    </row>
    <row r="34" spans="1:30" ht="16.5" customHeight="1" x14ac:dyDescent="0.25">
      <c r="A34" s="37" t="s">
        <v>565</v>
      </c>
      <c r="B34" s="3" t="s">
        <v>566</v>
      </c>
      <c r="C34" s="3"/>
      <c r="D34" s="38">
        <v>1</v>
      </c>
      <c r="E34" s="39">
        <v>25</v>
      </c>
      <c r="F34" s="38">
        <v>5</v>
      </c>
      <c r="G34" s="39">
        <v>11</v>
      </c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/>
      <c r="Y34" s="39"/>
      <c r="Z34" s="38"/>
      <c r="AA34" s="39"/>
      <c r="AB34" s="42">
        <f t="shared" si="0"/>
        <v>36</v>
      </c>
      <c r="AC34" s="43">
        <v>14</v>
      </c>
      <c r="AD34" s="44"/>
    </row>
    <row r="35" spans="1:30" ht="16.5" customHeight="1" x14ac:dyDescent="0.25">
      <c r="A35" s="37" t="s">
        <v>567</v>
      </c>
      <c r="B35" s="3" t="s">
        <v>568</v>
      </c>
      <c r="C35" s="3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>
        <v>1</v>
      </c>
      <c r="Y35" s="39">
        <v>25</v>
      </c>
      <c r="Z35" s="38">
        <v>6</v>
      </c>
      <c r="AA35" s="39">
        <v>10</v>
      </c>
      <c r="AB35" s="42">
        <f t="shared" si="0"/>
        <v>35</v>
      </c>
      <c r="AC35" s="43">
        <v>15</v>
      </c>
      <c r="AD35" s="44"/>
    </row>
    <row r="36" spans="1:30" ht="16.5" customHeight="1" x14ac:dyDescent="0.25">
      <c r="A36" s="37" t="s">
        <v>569</v>
      </c>
      <c r="B36" s="3" t="s">
        <v>570</v>
      </c>
      <c r="C36" s="3"/>
      <c r="D36" s="38"/>
      <c r="E36" s="39"/>
      <c r="F36" s="38"/>
      <c r="G36" s="39"/>
      <c r="H36" s="38"/>
      <c r="I36" s="39"/>
      <c r="J36" s="38"/>
      <c r="K36" s="39"/>
      <c r="L36" s="38">
        <v>3</v>
      </c>
      <c r="M36" s="39">
        <v>16</v>
      </c>
      <c r="N36" s="38">
        <v>11</v>
      </c>
      <c r="O36" s="39">
        <v>5</v>
      </c>
      <c r="P36" s="38"/>
      <c r="Q36" s="39"/>
      <c r="R36" s="38"/>
      <c r="S36" s="39"/>
      <c r="T36" s="38"/>
      <c r="U36" s="39"/>
      <c r="V36" s="38"/>
      <c r="W36" s="39"/>
      <c r="X36" s="38">
        <v>7</v>
      </c>
      <c r="Y36" s="39">
        <v>9</v>
      </c>
      <c r="Z36" s="38">
        <v>16</v>
      </c>
      <c r="AA36" s="39"/>
      <c r="AB36" s="42">
        <f t="shared" si="0"/>
        <v>30</v>
      </c>
      <c r="AC36" s="43">
        <v>16</v>
      </c>
      <c r="AD36" s="44"/>
    </row>
    <row r="37" spans="1:30" ht="16.5" customHeight="1" x14ac:dyDescent="0.25">
      <c r="A37" s="37" t="s">
        <v>571</v>
      </c>
      <c r="B37" s="3" t="s">
        <v>158</v>
      </c>
      <c r="C37" s="3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>
        <v>2</v>
      </c>
      <c r="U37" s="39">
        <v>20</v>
      </c>
      <c r="V37" s="38">
        <v>7</v>
      </c>
      <c r="W37" s="39">
        <v>9</v>
      </c>
      <c r="X37" s="38"/>
      <c r="Y37" s="39"/>
      <c r="Z37" s="38"/>
      <c r="AA37" s="39"/>
      <c r="AB37" s="42">
        <f t="shared" si="0"/>
        <v>29</v>
      </c>
      <c r="AC37" s="43">
        <v>17</v>
      </c>
      <c r="AD37" s="44"/>
    </row>
    <row r="38" spans="1:30" ht="16.5" customHeight="1" x14ac:dyDescent="0.25">
      <c r="A38" s="37" t="s">
        <v>572</v>
      </c>
      <c r="B38" s="3" t="s">
        <v>573</v>
      </c>
      <c r="C38" s="3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>
        <v>2</v>
      </c>
      <c r="Y38" s="39">
        <v>20</v>
      </c>
      <c r="Z38" s="38">
        <v>8</v>
      </c>
      <c r="AA38" s="39">
        <v>8</v>
      </c>
      <c r="AB38" s="42">
        <f t="shared" si="0"/>
        <v>28</v>
      </c>
      <c r="AC38" s="43">
        <v>18</v>
      </c>
      <c r="AD38" s="44"/>
    </row>
    <row r="39" spans="1:30" ht="16.5" customHeight="1" x14ac:dyDescent="0.25">
      <c r="A39" s="37" t="s">
        <v>574</v>
      </c>
      <c r="B39" s="3" t="s">
        <v>575</v>
      </c>
      <c r="C39" s="3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>
        <v>5</v>
      </c>
      <c r="Q39" s="39">
        <v>11</v>
      </c>
      <c r="R39" s="38">
        <v>3</v>
      </c>
      <c r="S39" s="39">
        <v>16</v>
      </c>
      <c r="T39" s="38"/>
      <c r="U39" s="39"/>
      <c r="V39" s="38"/>
      <c r="W39" s="39"/>
      <c r="X39" s="38"/>
      <c r="Y39" s="39"/>
      <c r="Z39" s="38"/>
      <c r="AA39" s="39"/>
      <c r="AB39" s="42">
        <f t="shared" si="0"/>
        <v>27</v>
      </c>
      <c r="AC39" s="43">
        <v>19</v>
      </c>
      <c r="AD39" s="44"/>
    </row>
    <row r="40" spans="1:30" ht="16.5" customHeight="1" x14ac:dyDescent="0.25">
      <c r="A40" s="37" t="s">
        <v>576</v>
      </c>
      <c r="B40" s="3" t="s">
        <v>577</v>
      </c>
      <c r="C40" s="3"/>
      <c r="D40" s="38">
        <v>6</v>
      </c>
      <c r="E40" s="39">
        <v>10</v>
      </c>
      <c r="F40" s="38">
        <v>8</v>
      </c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>
        <v>11</v>
      </c>
      <c r="U40" s="39">
        <v>5</v>
      </c>
      <c r="V40" s="38">
        <v>5</v>
      </c>
      <c r="W40" s="39">
        <v>11</v>
      </c>
      <c r="X40" s="38"/>
      <c r="Y40" s="39"/>
      <c r="Z40" s="38"/>
      <c r="AA40" s="39"/>
      <c r="AB40" s="42">
        <f t="shared" si="0"/>
        <v>26</v>
      </c>
      <c r="AC40" s="43">
        <v>20</v>
      </c>
      <c r="AD40" s="44"/>
    </row>
    <row r="41" spans="1:30" ht="16.5" customHeight="1" x14ac:dyDescent="0.25">
      <c r="A41" s="37" t="s">
        <v>578</v>
      </c>
      <c r="B41" s="3" t="s">
        <v>579</v>
      </c>
      <c r="C41" s="3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>
        <v>11</v>
      </c>
      <c r="Y41" s="39">
        <v>5</v>
      </c>
      <c r="Z41" s="38">
        <v>2</v>
      </c>
      <c r="AA41" s="39">
        <v>20</v>
      </c>
      <c r="AB41" s="42">
        <f t="shared" si="0"/>
        <v>25</v>
      </c>
      <c r="AC41" s="43">
        <v>21</v>
      </c>
      <c r="AD41" s="44"/>
    </row>
    <row r="42" spans="1:30" ht="16.5" customHeight="1" x14ac:dyDescent="0.25">
      <c r="A42" s="37" t="s">
        <v>580</v>
      </c>
      <c r="B42" s="3" t="s">
        <v>581</v>
      </c>
      <c r="C42" s="3"/>
      <c r="D42" s="38">
        <v>7</v>
      </c>
      <c r="E42" s="39">
        <v>9</v>
      </c>
      <c r="F42" s="38"/>
      <c r="G42" s="39"/>
      <c r="H42" s="38">
        <v>10</v>
      </c>
      <c r="I42" s="39"/>
      <c r="J42" s="38">
        <v>4</v>
      </c>
      <c r="K42" s="39">
        <v>13</v>
      </c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42">
        <f t="shared" si="0"/>
        <v>22</v>
      </c>
      <c r="AC42" s="43">
        <v>22</v>
      </c>
      <c r="AD42" s="44"/>
    </row>
    <row r="43" spans="1:30" ht="16.5" customHeight="1" x14ac:dyDescent="0.25">
      <c r="A43" s="37" t="s">
        <v>582</v>
      </c>
      <c r="B43" s="3" t="s">
        <v>583</v>
      </c>
      <c r="C43" s="3"/>
      <c r="D43" s="38"/>
      <c r="E43" s="39"/>
      <c r="F43" s="38"/>
      <c r="G43" s="39"/>
      <c r="H43" s="38"/>
      <c r="I43" s="39"/>
      <c r="J43" s="38"/>
      <c r="K43" s="39"/>
      <c r="L43" s="38">
        <v>10</v>
      </c>
      <c r="M43" s="39">
        <v>6</v>
      </c>
      <c r="N43" s="38">
        <v>3</v>
      </c>
      <c r="O43" s="39">
        <v>16</v>
      </c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9"/>
      <c r="AB43" s="42">
        <f t="shared" si="0"/>
        <v>22</v>
      </c>
      <c r="AC43" s="43">
        <v>23</v>
      </c>
      <c r="AD43" s="44"/>
    </row>
    <row r="44" spans="1:30" ht="16.5" customHeight="1" x14ac:dyDescent="0.25">
      <c r="A44" s="37" t="s">
        <v>584</v>
      </c>
      <c r="B44" s="3" t="s">
        <v>585</v>
      </c>
      <c r="C44" s="3"/>
      <c r="D44" s="38"/>
      <c r="E44" s="39"/>
      <c r="F44" s="38"/>
      <c r="G44" s="39"/>
      <c r="H44" s="38"/>
      <c r="I44" s="39"/>
      <c r="J44" s="38"/>
      <c r="K44" s="39"/>
      <c r="L44" s="38">
        <v>20</v>
      </c>
      <c r="M44" s="39"/>
      <c r="N44" s="38">
        <v>16</v>
      </c>
      <c r="O44" s="39"/>
      <c r="P44" s="38"/>
      <c r="Q44" s="39"/>
      <c r="R44" s="38"/>
      <c r="S44" s="39"/>
      <c r="T44" s="38"/>
      <c r="U44" s="39"/>
      <c r="V44" s="38">
        <v>2</v>
      </c>
      <c r="W44" s="39">
        <v>20</v>
      </c>
      <c r="X44" s="38">
        <v>18</v>
      </c>
      <c r="Y44" s="39"/>
      <c r="Z44" s="38">
        <v>7</v>
      </c>
      <c r="AA44" s="39">
        <v>9</v>
      </c>
      <c r="AB44" s="42">
        <f>E44+G44+I44+K44+M44+O44+Q44+S44+U44+W32+Y44+AA44</f>
        <v>14</v>
      </c>
      <c r="AC44" s="43">
        <v>24</v>
      </c>
      <c r="AD44" s="44"/>
    </row>
    <row r="45" spans="1:30" ht="16.5" customHeight="1" x14ac:dyDescent="0.25">
      <c r="A45" s="37" t="s">
        <v>586</v>
      </c>
      <c r="B45" s="3" t="s">
        <v>587</v>
      </c>
      <c r="C45" s="3"/>
      <c r="D45" s="38"/>
      <c r="E45" s="39"/>
      <c r="F45" s="38"/>
      <c r="G45" s="39"/>
      <c r="H45" s="38"/>
      <c r="I45" s="39"/>
      <c r="J45" s="38"/>
      <c r="K45" s="39"/>
      <c r="L45" s="38">
        <v>11</v>
      </c>
      <c r="M45" s="39">
        <v>5</v>
      </c>
      <c r="N45" s="38">
        <v>17</v>
      </c>
      <c r="O45" s="39"/>
      <c r="P45" s="38"/>
      <c r="Q45" s="39"/>
      <c r="R45" s="38"/>
      <c r="S45" s="39"/>
      <c r="T45" s="38">
        <v>15</v>
      </c>
      <c r="U45" s="39">
        <v>1</v>
      </c>
      <c r="V45" s="38">
        <v>12</v>
      </c>
      <c r="W45" s="39">
        <v>4</v>
      </c>
      <c r="X45" s="38">
        <v>12</v>
      </c>
      <c r="Y45" s="39">
        <v>4</v>
      </c>
      <c r="Z45" s="38">
        <v>10</v>
      </c>
      <c r="AA45" s="39">
        <v>6</v>
      </c>
      <c r="AB45" s="42">
        <f t="shared" ref="AB45:AB60" si="1">E45+G45+I45+K45+M45+O45+Q45+S45+U45+W45+Y45+AA45</f>
        <v>20</v>
      </c>
      <c r="AC45" s="43">
        <v>25</v>
      </c>
      <c r="AD45" s="44"/>
    </row>
    <row r="46" spans="1:30" ht="16.5" customHeight="1" x14ac:dyDescent="0.25">
      <c r="A46" s="37" t="s">
        <v>588</v>
      </c>
      <c r="B46" s="3" t="s">
        <v>589</v>
      </c>
      <c r="C46" s="3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>
        <v>3</v>
      </c>
      <c r="U46" s="39">
        <v>16</v>
      </c>
      <c r="V46" s="38">
        <v>14</v>
      </c>
      <c r="W46" s="39">
        <v>2</v>
      </c>
      <c r="X46" s="38"/>
      <c r="Y46" s="39"/>
      <c r="Z46" s="38"/>
      <c r="AA46" s="39"/>
      <c r="AB46" s="42">
        <f t="shared" si="1"/>
        <v>18</v>
      </c>
      <c r="AC46" s="43">
        <v>26</v>
      </c>
      <c r="AD46" s="44"/>
    </row>
    <row r="47" spans="1:30" ht="16.5" customHeight="1" x14ac:dyDescent="0.25">
      <c r="A47" s="37" t="s">
        <v>590</v>
      </c>
      <c r="B47" s="3" t="s">
        <v>591</v>
      </c>
      <c r="C47" s="3"/>
      <c r="D47" s="38"/>
      <c r="E47" s="39"/>
      <c r="F47" s="38"/>
      <c r="G47" s="39"/>
      <c r="H47" s="38"/>
      <c r="I47" s="39"/>
      <c r="J47" s="38"/>
      <c r="K47" s="39"/>
      <c r="L47" s="38">
        <v>8</v>
      </c>
      <c r="M47" s="39">
        <v>8</v>
      </c>
      <c r="N47" s="38">
        <v>12</v>
      </c>
      <c r="O47" s="39">
        <v>4</v>
      </c>
      <c r="P47" s="38"/>
      <c r="Q47" s="39"/>
      <c r="R47" s="38"/>
      <c r="S47" s="39"/>
      <c r="T47" s="38"/>
      <c r="U47" s="39"/>
      <c r="V47" s="38"/>
      <c r="W47" s="39"/>
      <c r="X47" s="38">
        <v>10</v>
      </c>
      <c r="Y47" s="39">
        <v>6</v>
      </c>
      <c r="Z47" s="38">
        <v>18</v>
      </c>
      <c r="AA47" s="39"/>
      <c r="AB47" s="42">
        <f t="shared" si="1"/>
        <v>18</v>
      </c>
      <c r="AC47" s="43">
        <v>27</v>
      </c>
      <c r="AD47" s="44"/>
    </row>
    <row r="48" spans="1:30" ht="16.5" customHeight="1" x14ac:dyDescent="0.25">
      <c r="A48" s="37" t="s">
        <v>592</v>
      </c>
      <c r="B48" s="3" t="s">
        <v>201</v>
      </c>
      <c r="C48" s="3"/>
      <c r="D48" s="38"/>
      <c r="E48" s="39"/>
      <c r="F48" s="38"/>
      <c r="G48" s="39"/>
      <c r="H48" s="38"/>
      <c r="I48" s="39"/>
      <c r="J48" s="38"/>
      <c r="K48" s="39"/>
      <c r="L48" s="38"/>
      <c r="M48" s="39"/>
      <c r="N48" s="38">
        <v>14</v>
      </c>
      <c r="O48" s="39">
        <v>2</v>
      </c>
      <c r="P48" s="38"/>
      <c r="Q48" s="39"/>
      <c r="R48" s="38"/>
      <c r="S48" s="39"/>
      <c r="T48" s="38"/>
      <c r="U48" s="39"/>
      <c r="V48" s="38"/>
      <c r="W48" s="39"/>
      <c r="X48" s="38">
        <v>3</v>
      </c>
      <c r="Y48" s="39">
        <v>16</v>
      </c>
      <c r="Z48" s="38">
        <v>23</v>
      </c>
      <c r="AA48" s="39"/>
      <c r="AB48" s="42">
        <f t="shared" si="1"/>
        <v>18</v>
      </c>
      <c r="AC48" s="43">
        <v>28</v>
      </c>
      <c r="AD48" s="44"/>
    </row>
    <row r="49" spans="1:30" ht="16.5" customHeight="1" x14ac:dyDescent="0.25">
      <c r="A49" s="37" t="s">
        <v>593</v>
      </c>
      <c r="B49" s="3" t="s">
        <v>594</v>
      </c>
      <c r="C49" s="3"/>
      <c r="D49" s="38"/>
      <c r="E49" s="39"/>
      <c r="F49" s="38"/>
      <c r="G49" s="39"/>
      <c r="H49" s="38">
        <v>8</v>
      </c>
      <c r="I49" s="39">
        <v>8</v>
      </c>
      <c r="J49" s="38">
        <v>9</v>
      </c>
      <c r="K49" s="39">
        <v>7</v>
      </c>
      <c r="L49" s="38">
        <v>21</v>
      </c>
      <c r="M49" s="39"/>
      <c r="N49" s="38">
        <v>22</v>
      </c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42">
        <f t="shared" si="1"/>
        <v>15</v>
      </c>
      <c r="AC49" s="43">
        <v>29</v>
      </c>
      <c r="AD49" s="44"/>
    </row>
    <row r="50" spans="1:30" ht="16.5" customHeight="1" x14ac:dyDescent="0.25">
      <c r="A50" s="37" t="s">
        <v>595</v>
      </c>
      <c r="B50" s="3" t="s">
        <v>596</v>
      </c>
      <c r="C50" s="3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>
        <v>9</v>
      </c>
      <c r="U50" s="39">
        <v>7</v>
      </c>
      <c r="V50" s="38">
        <v>9</v>
      </c>
      <c r="W50" s="39">
        <v>7</v>
      </c>
      <c r="X50" s="38"/>
      <c r="Y50" s="39"/>
      <c r="Z50" s="38"/>
      <c r="AA50" s="39"/>
      <c r="AB50" s="42">
        <f t="shared" si="1"/>
        <v>14</v>
      </c>
      <c r="AC50" s="43">
        <v>30</v>
      </c>
      <c r="AD50" s="44"/>
    </row>
    <row r="51" spans="1:30" ht="16.5" customHeight="1" x14ac:dyDescent="0.25">
      <c r="A51" s="37" t="s">
        <v>597</v>
      </c>
      <c r="B51" s="3" t="s">
        <v>598</v>
      </c>
      <c r="C51" s="3"/>
      <c r="D51" s="38"/>
      <c r="E51" s="39"/>
      <c r="F51" s="38">
        <v>6</v>
      </c>
      <c r="G51" s="39">
        <v>10</v>
      </c>
      <c r="H51" s="38"/>
      <c r="I51" s="39"/>
      <c r="J51" s="38"/>
      <c r="K51" s="39"/>
      <c r="L51" s="38">
        <v>19</v>
      </c>
      <c r="M51" s="39"/>
      <c r="N51" s="38">
        <v>13</v>
      </c>
      <c r="O51" s="39">
        <v>3</v>
      </c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42">
        <f t="shared" si="1"/>
        <v>13</v>
      </c>
      <c r="AC51" s="43">
        <v>31</v>
      </c>
      <c r="AD51" s="44"/>
    </row>
    <row r="52" spans="1:30" ht="16.5" customHeight="1" x14ac:dyDescent="0.25">
      <c r="A52" s="37" t="s">
        <v>599</v>
      </c>
      <c r="B52" s="3" t="s">
        <v>600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/>
      <c r="U52" s="39"/>
      <c r="V52" s="38"/>
      <c r="W52" s="39"/>
      <c r="X52" s="38">
        <v>6</v>
      </c>
      <c r="Y52" s="39">
        <v>10</v>
      </c>
      <c r="Z52" s="38">
        <v>13</v>
      </c>
      <c r="AA52" s="39">
        <v>3</v>
      </c>
      <c r="AB52" s="42">
        <f t="shared" si="1"/>
        <v>13</v>
      </c>
      <c r="AC52" s="43">
        <v>32</v>
      </c>
      <c r="AD52" s="44"/>
    </row>
    <row r="53" spans="1:30" ht="16.5" customHeight="1" x14ac:dyDescent="0.25">
      <c r="A53" s="37" t="s">
        <v>601</v>
      </c>
      <c r="B53" s="3" t="s">
        <v>602</v>
      </c>
      <c r="C53" s="3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  <c r="T53" s="38">
        <v>10</v>
      </c>
      <c r="U53" s="39">
        <v>6</v>
      </c>
      <c r="V53" s="38">
        <v>10</v>
      </c>
      <c r="W53" s="39">
        <v>6</v>
      </c>
      <c r="X53" s="38"/>
      <c r="Y53" s="39"/>
      <c r="Z53" s="38"/>
      <c r="AA53" s="39"/>
      <c r="AB53" s="42">
        <f t="shared" si="1"/>
        <v>12</v>
      </c>
      <c r="AC53" s="43">
        <v>33</v>
      </c>
      <c r="AD53" s="44"/>
    </row>
    <row r="54" spans="1:30" ht="16.5" customHeight="1" x14ac:dyDescent="0.25">
      <c r="A54" s="37" t="s">
        <v>603</v>
      </c>
      <c r="B54" s="3" t="s">
        <v>604</v>
      </c>
      <c r="C54" s="3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>
        <v>5</v>
      </c>
      <c r="Y54" s="39">
        <v>11</v>
      </c>
      <c r="Z54" s="38">
        <v>20</v>
      </c>
      <c r="AA54" s="39"/>
      <c r="AB54" s="42">
        <f t="shared" si="1"/>
        <v>11</v>
      </c>
      <c r="AC54" s="43">
        <v>34</v>
      </c>
      <c r="AD54" s="44"/>
    </row>
    <row r="55" spans="1:30" ht="16.5" customHeight="1" x14ac:dyDescent="0.25">
      <c r="A55" s="37" t="s">
        <v>605</v>
      </c>
      <c r="B55" s="3" t="s">
        <v>606</v>
      </c>
      <c r="C55" s="3"/>
      <c r="D55" s="38"/>
      <c r="E55" s="39"/>
      <c r="F55" s="38"/>
      <c r="G55" s="39"/>
      <c r="H55" s="38"/>
      <c r="I55" s="39"/>
      <c r="J55" s="38"/>
      <c r="K55" s="39"/>
      <c r="L55" s="38">
        <v>13</v>
      </c>
      <c r="M55" s="39">
        <v>3</v>
      </c>
      <c r="N55" s="38">
        <v>20</v>
      </c>
      <c r="O55" s="39"/>
      <c r="P55" s="38"/>
      <c r="Q55" s="39"/>
      <c r="R55" s="38"/>
      <c r="S55" s="39"/>
      <c r="T55" s="38"/>
      <c r="U55" s="39"/>
      <c r="V55" s="38"/>
      <c r="W55" s="39"/>
      <c r="X55" s="38">
        <v>8</v>
      </c>
      <c r="Y55" s="39">
        <v>8</v>
      </c>
      <c r="Z55" s="38">
        <v>19</v>
      </c>
      <c r="AA55" s="39"/>
      <c r="AB55" s="42">
        <f t="shared" si="1"/>
        <v>11</v>
      </c>
      <c r="AC55" s="43">
        <v>35</v>
      </c>
      <c r="AD55" s="44"/>
    </row>
    <row r="56" spans="1:30" ht="16.5" customHeight="1" x14ac:dyDescent="0.25">
      <c r="A56" s="37" t="s">
        <v>607</v>
      </c>
      <c r="B56" s="3" t="s">
        <v>608</v>
      </c>
      <c r="C56" s="3"/>
      <c r="D56" s="38"/>
      <c r="E56" s="39"/>
      <c r="F56" s="38"/>
      <c r="G56" s="39"/>
      <c r="H56" s="38"/>
      <c r="I56" s="39"/>
      <c r="J56" s="38"/>
      <c r="K56" s="39"/>
      <c r="L56" s="38">
        <v>15</v>
      </c>
      <c r="M56" s="39">
        <v>1</v>
      </c>
      <c r="N56" s="38">
        <v>21</v>
      </c>
      <c r="O56" s="39"/>
      <c r="P56" s="38"/>
      <c r="Q56" s="39"/>
      <c r="R56" s="38"/>
      <c r="S56" s="39"/>
      <c r="T56" s="38"/>
      <c r="U56" s="39"/>
      <c r="V56" s="38"/>
      <c r="W56" s="39"/>
      <c r="X56" s="38">
        <v>9</v>
      </c>
      <c r="Y56" s="39">
        <v>7</v>
      </c>
      <c r="Z56" s="38">
        <v>24</v>
      </c>
      <c r="AA56" s="39"/>
      <c r="AB56" s="42">
        <f t="shared" si="1"/>
        <v>8</v>
      </c>
      <c r="AC56" s="43">
        <v>36</v>
      </c>
      <c r="AD56" s="44"/>
    </row>
    <row r="57" spans="1:30" ht="16.5" customHeight="1" x14ac:dyDescent="0.25">
      <c r="A57" s="37" t="s">
        <v>609</v>
      </c>
      <c r="B57" s="3" t="s">
        <v>610</v>
      </c>
      <c r="C57" s="3"/>
      <c r="D57" s="38"/>
      <c r="E57" s="39"/>
      <c r="F57" s="38"/>
      <c r="G57" s="39"/>
      <c r="H57" s="38">
        <v>9</v>
      </c>
      <c r="I57" s="39"/>
      <c r="J57" s="38"/>
      <c r="K57" s="39"/>
      <c r="L57" s="38">
        <v>17</v>
      </c>
      <c r="M57" s="39"/>
      <c r="N57" s="38">
        <v>9</v>
      </c>
      <c r="O57" s="39">
        <v>7</v>
      </c>
      <c r="P57" s="38"/>
      <c r="Q57" s="39"/>
      <c r="R57" s="38"/>
      <c r="S57" s="39"/>
      <c r="T57" s="38"/>
      <c r="U57" s="39"/>
      <c r="V57" s="38"/>
      <c r="W57" s="39"/>
      <c r="X57" s="38">
        <v>23</v>
      </c>
      <c r="Y57" s="39"/>
      <c r="Z57" s="38">
        <v>17</v>
      </c>
      <c r="AA57" s="39"/>
      <c r="AB57" s="42">
        <f t="shared" si="1"/>
        <v>7</v>
      </c>
      <c r="AC57" s="43">
        <v>37</v>
      </c>
      <c r="AD57" s="44"/>
    </row>
    <row r="58" spans="1:30" ht="16.5" customHeight="1" x14ac:dyDescent="0.25">
      <c r="A58" s="37" t="s">
        <v>611</v>
      </c>
      <c r="B58" s="3" t="s">
        <v>612</v>
      </c>
      <c r="C58" s="3"/>
      <c r="D58" s="38"/>
      <c r="E58" s="39"/>
      <c r="F58" s="38"/>
      <c r="G58" s="39"/>
      <c r="H58" s="38"/>
      <c r="I58" s="39"/>
      <c r="J58" s="38"/>
      <c r="K58" s="39"/>
      <c r="L58" s="38">
        <v>18</v>
      </c>
      <c r="M58" s="39"/>
      <c r="N58" s="38">
        <v>15</v>
      </c>
      <c r="O58" s="39">
        <v>1</v>
      </c>
      <c r="P58" s="38"/>
      <c r="Q58" s="39"/>
      <c r="R58" s="38"/>
      <c r="S58" s="39"/>
      <c r="T58" s="38"/>
      <c r="U58" s="39"/>
      <c r="V58" s="38"/>
      <c r="W58" s="39"/>
      <c r="X58" s="38">
        <v>14</v>
      </c>
      <c r="Y58" s="39">
        <v>2</v>
      </c>
      <c r="Z58" s="38">
        <v>25</v>
      </c>
      <c r="AA58" s="39"/>
      <c r="AB58" s="42">
        <f t="shared" si="1"/>
        <v>3</v>
      </c>
      <c r="AC58" s="43">
        <v>38</v>
      </c>
      <c r="AD58" s="44"/>
    </row>
    <row r="59" spans="1:30" ht="16.5" customHeight="1" x14ac:dyDescent="0.25">
      <c r="A59" s="37" t="s">
        <v>613</v>
      </c>
      <c r="B59" s="3" t="s">
        <v>614</v>
      </c>
      <c r="C59" s="3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>
        <v>15</v>
      </c>
      <c r="Y59" s="39">
        <v>1</v>
      </c>
      <c r="Z59" s="38">
        <v>21</v>
      </c>
      <c r="AA59" s="39"/>
      <c r="AB59" s="42">
        <f t="shared" si="1"/>
        <v>1</v>
      </c>
      <c r="AC59" s="43">
        <v>39</v>
      </c>
      <c r="AD59" s="44"/>
    </row>
    <row r="60" spans="1:30" ht="16.5" customHeight="1" x14ac:dyDescent="0.25">
      <c r="A60" s="37" t="s">
        <v>615</v>
      </c>
      <c r="B60" s="3" t="s">
        <v>616</v>
      </c>
      <c r="C60" s="3"/>
      <c r="D60" s="38"/>
      <c r="E60" s="39"/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38"/>
      <c r="S60" s="39"/>
      <c r="T60" s="38"/>
      <c r="U60" s="39"/>
      <c r="V60" s="38"/>
      <c r="W60" s="39"/>
      <c r="X60" s="38">
        <v>21</v>
      </c>
      <c r="Y60" s="39"/>
      <c r="Z60" s="38">
        <v>15</v>
      </c>
      <c r="AA60" s="39">
        <v>1</v>
      </c>
      <c r="AB60" s="42">
        <f t="shared" si="1"/>
        <v>1</v>
      </c>
      <c r="AC60" s="43">
        <v>40</v>
      </c>
      <c r="AD60" s="44"/>
    </row>
    <row r="61" spans="1:30" ht="16.5" customHeight="1" x14ac:dyDescent="0.25">
      <c r="A61" s="37" t="s">
        <v>617</v>
      </c>
      <c r="B61" s="3" t="s">
        <v>618</v>
      </c>
      <c r="C61" s="3"/>
      <c r="D61" s="38"/>
      <c r="E61" s="39"/>
      <c r="F61" s="38"/>
      <c r="G61" s="39"/>
      <c r="H61" s="38"/>
      <c r="I61" s="39"/>
      <c r="J61" s="38"/>
      <c r="K61" s="39"/>
      <c r="L61" s="38">
        <v>16</v>
      </c>
      <c r="M61" s="39"/>
      <c r="N61" s="38">
        <v>18</v>
      </c>
      <c r="O61" s="39"/>
      <c r="P61" s="38"/>
      <c r="Q61" s="39"/>
      <c r="R61" s="38"/>
      <c r="S61" s="39"/>
      <c r="T61" s="38"/>
      <c r="U61" s="39"/>
      <c r="V61" s="38"/>
      <c r="W61" s="39"/>
      <c r="X61" s="38"/>
      <c r="Y61" s="39"/>
      <c r="Z61" s="38"/>
      <c r="AA61" s="39"/>
      <c r="AB61" s="42"/>
      <c r="AC61" s="43">
        <v>41</v>
      </c>
      <c r="AD61" s="44"/>
    </row>
    <row r="62" spans="1:30" ht="16.5" customHeight="1" x14ac:dyDescent="0.25">
      <c r="A62" s="37" t="s">
        <v>619</v>
      </c>
      <c r="B62" s="3" t="s">
        <v>249</v>
      </c>
      <c r="C62" s="3"/>
      <c r="D62" s="38"/>
      <c r="E62" s="39"/>
      <c r="F62" s="38"/>
      <c r="G62" s="39"/>
      <c r="H62" s="38"/>
      <c r="I62" s="39"/>
      <c r="J62" s="38"/>
      <c r="K62" s="39"/>
      <c r="L62" s="38">
        <v>22</v>
      </c>
      <c r="M62" s="39"/>
      <c r="N62" s="38">
        <v>19</v>
      </c>
      <c r="O62" s="39"/>
      <c r="P62" s="38"/>
      <c r="Q62" s="39"/>
      <c r="R62" s="38"/>
      <c r="S62" s="39"/>
      <c r="T62" s="38"/>
      <c r="U62" s="39"/>
      <c r="V62" s="38"/>
      <c r="W62" s="39"/>
      <c r="X62" s="38">
        <v>27</v>
      </c>
      <c r="Y62" s="39"/>
      <c r="Z62" s="38"/>
      <c r="AA62" s="39"/>
      <c r="AB62" s="42"/>
      <c r="AC62" s="43">
        <v>42</v>
      </c>
      <c r="AD62" s="44"/>
    </row>
    <row r="63" spans="1:30" ht="16.5" customHeight="1" x14ac:dyDescent="0.25">
      <c r="A63" s="37" t="s">
        <v>620</v>
      </c>
      <c r="B63" s="3" t="s">
        <v>621</v>
      </c>
      <c r="C63" s="3"/>
      <c r="D63" s="38"/>
      <c r="E63" s="39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38"/>
      <c r="S63" s="39"/>
      <c r="T63" s="38"/>
      <c r="U63" s="39"/>
      <c r="V63" s="38"/>
      <c r="W63" s="39"/>
      <c r="X63" s="38"/>
      <c r="Y63" s="39"/>
      <c r="Z63" s="38">
        <v>26</v>
      </c>
      <c r="AA63" s="39"/>
      <c r="AB63" s="42"/>
      <c r="AC63" s="43">
        <v>43</v>
      </c>
      <c r="AD63" s="44"/>
    </row>
    <row r="64" spans="1:30" ht="16.5" customHeight="1" x14ac:dyDescent="0.15">
      <c r="H64"/>
      <c r="I64"/>
      <c r="J64"/>
    </row>
    <row r="65" spans="1:30" ht="16.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  <row r="66" spans="1:30" ht="16.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</row>
    <row r="67" spans="1:30" ht="16.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ht="16.5" customHeight="1" x14ac:dyDescent="0.15">
      <c r="H68"/>
      <c r="I68"/>
      <c r="J68"/>
    </row>
    <row r="69" spans="1:30" ht="16.5" customHeight="1" x14ac:dyDescent="0.15">
      <c r="H69"/>
      <c r="I69"/>
      <c r="J69"/>
    </row>
    <row r="70" spans="1:30" ht="16.5" customHeight="1" x14ac:dyDescent="0.15">
      <c r="H70"/>
      <c r="I70"/>
      <c r="J70"/>
    </row>
    <row r="71" spans="1:30" ht="16.5" customHeight="1" x14ac:dyDescent="0.15">
      <c r="H71"/>
      <c r="I71"/>
      <c r="J71"/>
    </row>
    <row r="72" spans="1:30" ht="16.5" customHeight="1" x14ac:dyDescent="0.15">
      <c r="H72"/>
      <c r="I72"/>
      <c r="J72"/>
    </row>
    <row r="73" spans="1:30" ht="16.5" customHeight="1" x14ac:dyDescent="0.15">
      <c r="H73"/>
      <c r="I73"/>
      <c r="J73"/>
    </row>
    <row r="74" spans="1:30" ht="16.5" customHeight="1" x14ac:dyDescent="0.15">
      <c r="H74"/>
      <c r="I74"/>
      <c r="J74"/>
    </row>
    <row r="75" spans="1:30" ht="16.5" customHeight="1" x14ac:dyDescent="0.15">
      <c r="H75"/>
      <c r="I75"/>
      <c r="J75"/>
    </row>
    <row r="76" spans="1:30" ht="16.5" customHeight="1" x14ac:dyDescent="0.15">
      <c r="H76"/>
      <c r="I76"/>
      <c r="J76"/>
    </row>
    <row r="77" spans="1:30" ht="16.5" customHeight="1" x14ac:dyDescent="0.15">
      <c r="H77"/>
      <c r="I77"/>
      <c r="J77"/>
    </row>
    <row r="78" spans="1:30" ht="16.5" customHeight="1" x14ac:dyDescent="0.15">
      <c r="H78"/>
      <c r="I78"/>
      <c r="J78"/>
    </row>
    <row r="79" spans="1:30" ht="16.5" customHeight="1" x14ac:dyDescent="0.15">
      <c r="H79"/>
      <c r="I79"/>
      <c r="J79"/>
    </row>
    <row r="80" spans="1:30" ht="16.5" customHeight="1" x14ac:dyDescent="0.15">
      <c r="H80"/>
      <c r="I80"/>
      <c r="J80"/>
    </row>
    <row r="81" customFormat="1" ht="16.5" customHeight="1" x14ac:dyDescent="0.15"/>
    <row r="82" customFormat="1" ht="16.5" customHeight="1" x14ac:dyDescent="0.15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</sheetData>
  <mergeCells count="65"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65:A1048576 A1:A63">
    <cfRule type="duplicateValues" dxfId="4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048576"/>
  <sheetViews>
    <sheetView topLeftCell="A14" zoomScale="75" zoomScaleNormal="75" workbookViewId="0">
      <selection activeCell="P17" sqref="P17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45" customWidth="1"/>
    <col min="9" max="9" width="10.6640625" style="12" customWidth="1"/>
    <col min="10" max="10" width="12.83203125" style="11" customWidth="1"/>
    <col min="11" max="12" width="12.83203125" customWidth="1"/>
  </cols>
  <sheetData>
    <row r="1" spans="1:13" ht="15" customHeight="1" x14ac:dyDescent="0.2">
      <c r="D1" s="11"/>
      <c r="E1" s="11"/>
      <c r="F1" s="11"/>
      <c r="G1" s="12"/>
    </row>
    <row r="2" spans="1:13" ht="15" customHeight="1" x14ac:dyDescent="0.2">
      <c r="D2" s="11"/>
      <c r="E2" s="11"/>
      <c r="F2" s="11"/>
      <c r="G2" s="12"/>
    </row>
    <row r="3" spans="1:13" ht="15" customHeight="1" x14ac:dyDescent="0.2">
      <c r="D3" s="11"/>
      <c r="E3" s="11"/>
      <c r="F3" s="11"/>
      <c r="G3" s="12"/>
    </row>
    <row r="4" spans="1:13" ht="15" customHeight="1" x14ac:dyDescent="0.2">
      <c r="D4" s="11"/>
      <c r="E4" s="11"/>
      <c r="F4" s="11"/>
      <c r="G4" s="12"/>
    </row>
    <row r="5" spans="1:13" ht="15" customHeight="1" x14ac:dyDescent="0.2">
      <c r="D5" s="11"/>
      <c r="E5" s="11"/>
      <c r="F5" s="11"/>
      <c r="G5" s="12"/>
    </row>
    <row r="6" spans="1:13" ht="15" customHeight="1" x14ac:dyDescent="0.2">
      <c r="D6" s="11"/>
      <c r="E6" s="11"/>
      <c r="F6" s="11"/>
      <c r="G6" s="12"/>
    </row>
    <row r="7" spans="1:13" ht="15" customHeight="1" x14ac:dyDescent="0.2">
      <c r="D7" s="11"/>
      <c r="E7" s="11"/>
      <c r="F7" s="11"/>
      <c r="G7" s="12"/>
    </row>
    <row r="8" spans="1:13" ht="15" customHeight="1" x14ac:dyDescent="0.2">
      <c r="D8" s="11"/>
      <c r="E8" s="11"/>
      <c r="F8" s="11"/>
      <c r="G8" s="12"/>
    </row>
    <row r="9" spans="1:13" ht="18.75" customHeight="1" x14ac:dyDescent="0.25">
      <c r="D9" s="11"/>
      <c r="E9" s="11"/>
      <c r="F9" s="11"/>
      <c r="G9" s="12"/>
      <c r="H9" s="46"/>
      <c r="I9" s="15"/>
      <c r="J9" s="14"/>
      <c r="K9" s="13"/>
      <c r="L9" s="13"/>
      <c r="M9" s="13"/>
    </row>
    <row r="10" spans="1:13" ht="15.75" customHeight="1" x14ac:dyDescent="0.25">
      <c r="D10" s="11"/>
      <c r="E10" s="11"/>
      <c r="F10" s="11"/>
      <c r="G10" s="12"/>
      <c r="H10" s="46"/>
      <c r="I10" s="15"/>
      <c r="J10" s="14"/>
      <c r="K10" s="13"/>
      <c r="L10" s="13"/>
      <c r="M10" s="13"/>
    </row>
    <row r="11" spans="1:13" ht="18.75" customHeight="1" x14ac:dyDescent="0.25">
      <c r="A11" s="13"/>
      <c r="B11" s="13"/>
      <c r="C11" s="13"/>
      <c r="D11" s="14"/>
      <c r="E11" s="14"/>
      <c r="F11" s="14"/>
      <c r="G11" s="15"/>
      <c r="H11" s="46"/>
      <c r="I11" s="15"/>
      <c r="J11" s="14"/>
      <c r="K11" s="13"/>
      <c r="L11" s="13"/>
      <c r="M11" s="13"/>
    </row>
    <row r="12" spans="1:13" ht="18.75" customHeight="1" x14ac:dyDescent="0.25">
      <c r="A12" s="13"/>
      <c r="B12" s="13"/>
      <c r="C12" s="13"/>
      <c r="D12" s="14"/>
      <c r="E12" s="14"/>
      <c r="F12" s="14"/>
      <c r="G12" s="15"/>
      <c r="H12" s="46"/>
      <c r="I12" s="15"/>
      <c r="J12" s="14"/>
      <c r="K12" s="13"/>
      <c r="L12" s="13"/>
      <c r="M12" s="13"/>
    </row>
    <row r="13" spans="1:13" ht="2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3"/>
    </row>
    <row r="14" spans="1:13" ht="24.75" customHeigh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3"/>
      <c r="L14" s="13"/>
      <c r="M14" s="13"/>
    </row>
    <row r="15" spans="1:13" ht="30" customHeight="1" x14ac:dyDescent="0.35">
      <c r="A15" s="16"/>
      <c r="B15" s="9" t="s">
        <v>622</v>
      </c>
      <c r="C15" s="9"/>
      <c r="D15" s="9"/>
      <c r="E15" s="16"/>
      <c r="F15" s="16"/>
      <c r="G15" s="16"/>
      <c r="H15" s="16"/>
      <c r="I15" s="16"/>
      <c r="J15" s="14"/>
      <c r="K15" s="13"/>
      <c r="L15" s="13"/>
      <c r="M15" s="13"/>
    </row>
    <row r="16" spans="1:13" ht="19.5" customHeight="1" x14ac:dyDescent="0.25">
      <c r="A16" s="13"/>
      <c r="B16" s="13"/>
      <c r="C16" s="13"/>
      <c r="D16" s="13"/>
      <c r="E16" s="13"/>
      <c r="F16" s="13"/>
      <c r="G16" s="13"/>
      <c r="H16" s="46"/>
      <c r="I16" s="15"/>
      <c r="J16" s="14"/>
      <c r="K16" s="13"/>
      <c r="L16" s="13"/>
      <c r="M16" s="13"/>
    </row>
    <row r="17" spans="1:37" ht="67.5" customHeight="1" x14ac:dyDescent="0.25">
      <c r="A17" s="17"/>
      <c r="B17" s="17"/>
      <c r="C17" s="17"/>
      <c r="D17" s="8" t="s">
        <v>2</v>
      </c>
      <c r="E17" s="8"/>
      <c r="F17" s="8"/>
      <c r="G17" s="8"/>
      <c r="H17" s="8" t="s">
        <v>3</v>
      </c>
      <c r="I17" s="8"/>
      <c r="J17" s="8"/>
      <c r="K17" s="8"/>
      <c r="L17" s="8" t="s">
        <v>4</v>
      </c>
      <c r="M17" s="8"/>
      <c r="N17" s="8"/>
      <c r="O17" s="8"/>
      <c r="P17" s="8" t="s">
        <v>5</v>
      </c>
      <c r="Q17" s="8"/>
      <c r="R17" s="8"/>
      <c r="S17" s="8"/>
      <c r="T17" s="8" t="s">
        <v>6</v>
      </c>
      <c r="U17" s="8"/>
      <c r="V17" s="8"/>
      <c r="W17" s="8"/>
      <c r="X17" s="8" t="s">
        <v>7</v>
      </c>
      <c r="Y17" s="8"/>
      <c r="Z17" s="8"/>
      <c r="AA17" s="8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8.75" customHeight="1" x14ac:dyDescent="0.25">
      <c r="A18" s="18"/>
      <c r="B18" s="18"/>
      <c r="C18" s="19"/>
      <c r="D18" s="7" t="s">
        <v>8</v>
      </c>
      <c r="E18" s="7"/>
      <c r="F18" s="7" t="s">
        <v>9</v>
      </c>
      <c r="G18" s="7"/>
      <c r="H18" s="6" t="s">
        <v>8</v>
      </c>
      <c r="I18" s="6"/>
      <c r="J18" s="6" t="s">
        <v>9</v>
      </c>
      <c r="K18" s="6"/>
      <c r="L18" s="6" t="s">
        <v>8</v>
      </c>
      <c r="M18" s="6"/>
      <c r="N18" s="6" t="s">
        <v>9</v>
      </c>
      <c r="O18" s="6"/>
      <c r="P18" s="6" t="s">
        <v>8</v>
      </c>
      <c r="Q18" s="6"/>
      <c r="R18" s="6" t="s">
        <v>9</v>
      </c>
      <c r="S18" s="6"/>
      <c r="T18" s="6" t="s">
        <v>8</v>
      </c>
      <c r="U18" s="6"/>
      <c r="V18" s="6" t="s">
        <v>9</v>
      </c>
      <c r="W18" s="6"/>
      <c r="X18" s="6" t="s">
        <v>8</v>
      </c>
      <c r="Y18" s="6"/>
      <c r="Z18" s="6" t="s">
        <v>9</v>
      </c>
      <c r="AA18" s="6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33.75" customHeight="1" x14ac:dyDescent="0.25">
      <c r="A19" s="20" t="s">
        <v>10</v>
      </c>
      <c r="B19" s="5" t="s">
        <v>11</v>
      </c>
      <c r="C19" s="5"/>
      <c r="D19" s="21" t="s">
        <v>12</v>
      </c>
      <c r="E19" s="22" t="s">
        <v>13</v>
      </c>
      <c r="F19" s="22" t="s">
        <v>12</v>
      </c>
      <c r="G19" s="23" t="s">
        <v>13</v>
      </c>
      <c r="H19" s="24" t="s">
        <v>12</v>
      </c>
      <c r="I19" s="24" t="s">
        <v>13</v>
      </c>
      <c r="J19" s="24" t="s">
        <v>12</v>
      </c>
      <c r="K19" s="24" t="s">
        <v>13</v>
      </c>
      <c r="L19" s="24" t="s">
        <v>12</v>
      </c>
      <c r="M19" s="24" t="s">
        <v>13</v>
      </c>
      <c r="N19" s="24" t="s">
        <v>12</v>
      </c>
      <c r="O19" s="24" t="s">
        <v>13</v>
      </c>
      <c r="P19" s="24" t="s">
        <v>12</v>
      </c>
      <c r="Q19" s="24" t="s">
        <v>13</v>
      </c>
      <c r="R19" s="24" t="s">
        <v>12</v>
      </c>
      <c r="S19" s="24" t="s">
        <v>13</v>
      </c>
      <c r="T19" s="24" t="s">
        <v>12</v>
      </c>
      <c r="U19" s="24" t="s">
        <v>13</v>
      </c>
      <c r="V19" s="24" t="s">
        <v>12</v>
      </c>
      <c r="W19" s="24" t="s">
        <v>13</v>
      </c>
      <c r="X19" s="24" t="s">
        <v>12</v>
      </c>
      <c r="Y19" s="24" t="s">
        <v>13</v>
      </c>
      <c r="Z19" s="24" t="s">
        <v>12</v>
      </c>
      <c r="AA19" s="24" t="s">
        <v>13</v>
      </c>
      <c r="AB19" s="25" t="s">
        <v>14</v>
      </c>
      <c r="AC19" s="25" t="s">
        <v>12</v>
      </c>
      <c r="AD19" s="17"/>
      <c r="AE19" s="17"/>
      <c r="AF19" s="17"/>
      <c r="AG19" s="17"/>
      <c r="AH19" s="17"/>
      <c r="AI19" s="17"/>
      <c r="AJ19" s="17"/>
      <c r="AK19" s="17"/>
    </row>
    <row r="20" spans="1:37" ht="21.75" customHeight="1" x14ac:dyDescent="0.25">
      <c r="A20" s="26"/>
      <c r="B20" s="4"/>
      <c r="C20" s="4"/>
      <c r="D20" s="27"/>
      <c r="E20" s="28"/>
      <c r="F20" s="28"/>
      <c r="G20" s="29"/>
      <c r="H20" s="48"/>
      <c r="I20" s="49"/>
      <c r="J20" s="50"/>
      <c r="K20" s="51"/>
      <c r="L20" s="30"/>
      <c r="M20" s="31"/>
      <c r="N20" s="32"/>
      <c r="O20" s="33"/>
      <c r="P20" s="32"/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4"/>
      <c r="AC20" s="35"/>
      <c r="AD20" s="36"/>
      <c r="AE20" s="36"/>
      <c r="AF20" s="36"/>
      <c r="AG20" s="36"/>
      <c r="AH20" s="36"/>
      <c r="AI20" s="36"/>
      <c r="AJ20" s="36"/>
      <c r="AK20" s="36"/>
    </row>
    <row r="21" spans="1:37" ht="16.5" customHeight="1" x14ac:dyDescent="0.25">
      <c r="A21" s="37" t="s">
        <v>623</v>
      </c>
      <c r="B21" s="3" t="s">
        <v>107</v>
      </c>
      <c r="C21" s="3"/>
      <c r="D21" s="38">
        <v>7</v>
      </c>
      <c r="E21" s="39">
        <v>9</v>
      </c>
      <c r="F21" s="38">
        <v>10</v>
      </c>
      <c r="G21" s="39">
        <v>6</v>
      </c>
      <c r="H21" s="38">
        <v>6</v>
      </c>
      <c r="I21" s="39">
        <v>10</v>
      </c>
      <c r="J21" s="38">
        <v>3</v>
      </c>
      <c r="K21" s="39">
        <v>16</v>
      </c>
      <c r="L21" s="38">
        <v>18</v>
      </c>
      <c r="M21" s="39"/>
      <c r="N21" s="38">
        <v>11</v>
      </c>
      <c r="O21" s="39">
        <v>5</v>
      </c>
      <c r="P21" s="38">
        <v>1</v>
      </c>
      <c r="Q21" s="39">
        <v>25</v>
      </c>
      <c r="R21" s="38">
        <v>7</v>
      </c>
      <c r="S21" s="39">
        <v>9</v>
      </c>
      <c r="T21" s="38"/>
      <c r="U21" s="39"/>
      <c r="V21" s="38"/>
      <c r="W21" s="39"/>
      <c r="X21" s="38">
        <v>9</v>
      </c>
      <c r="Y21" s="39">
        <v>7</v>
      </c>
      <c r="Z21" s="38">
        <v>6</v>
      </c>
      <c r="AA21" s="39">
        <v>10</v>
      </c>
      <c r="AB21" s="42">
        <v>97</v>
      </c>
      <c r="AC21" s="43">
        <v>1</v>
      </c>
      <c r="AD21" s="44"/>
    </row>
    <row r="22" spans="1:37" ht="16.5" customHeight="1" x14ac:dyDescent="0.25">
      <c r="A22" s="37" t="s">
        <v>624</v>
      </c>
      <c r="B22" s="3" t="s">
        <v>456</v>
      </c>
      <c r="C22" s="3"/>
      <c r="D22" s="38">
        <v>11</v>
      </c>
      <c r="E22" s="39">
        <v>5</v>
      </c>
      <c r="F22" s="38">
        <v>7</v>
      </c>
      <c r="G22" s="39">
        <v>9</v>
      </c>
      <c r="H22" s="38">
        <v>19</v>
      </c>
      <c r="I22" s="39"/>
      <c r="J22" s="38">
        <v>2</v>
      </c>
      <c r="K22" s="39">
        <v>20</v>
      </c>
      <c r="L22" s="38">
        <v>8</v>
      </c>
      <c r="M22" s="39">
        <v>8</v>
      </c>
      <c r="N22" s="38">
        <v>8</v>
      </c>
      <c r="O22" s="39">
        <v>8</v>
      </c>
      <c r="P22" s="38">
        <v>7</v>
      </c>
      <c r="Q22" s="39">
        <v>9</v>
      </c>
      <c r="R22" s="38">
        <v>12</v>
      </c>
      <c r="S22" s="39">
        <v>4</v>
      </c>
      <c r="T22" s="38">
        <v>3</v>
      </c>
      <c r="U22" s="39">
        <v>16</v>
      </c>
      <c r="V22" s="38">
        <v>13</v>
      </c>
      <c r="W22" s="39">
        <v>3</v>
      </c>
      <c r="X22" s="38">
        <v>4</v>
      </c>
      <c r="Y22" s="39">
        <v>13</v>
      </c>
      <c r="Z22" s="38">
        <v>18</v>
      </c>
      <c r="AA22" s="39"/>
      <c r="AB22" s="42">
        <f>E22+G22+I22+K22+M22+O22+Q22+S22+U22+W22+Y22+AA22</f>
        <v>95</v>
      </c>
      <c r="AC22" s="43">
        <v>2</v>
      </c>
      <c r="AD22" s="44"/>
    </row>
    <row r="23" spans="1:37" ht="16.5" customHeight="1" x14ac:dyDescent="0.25">
      <c r="A23" s="37" t="s">
        <v>625</v>
      </c>
      <c r="B23" s="3" t="s">
        <v>101</v>
      </c>
      <c r="C23" s="3"/>
      <c r="D23" s="38">
        <v>1</v>
      </c>
      <c r="E23" s="39">
        <v>25</v>
      </c>
      <c r="F23" s="38">
        <v>6</v>
      </c>
      <c r="G23" s="39">
        <v>10</v>
      </c>
      <c r="H23" s="38">
        <v>7</v>
      </c>
      <c r="I23" s="39">
        <v>9</v>
      </c>
      <c r="J23" s="38">
        <v>5</v>
      </c>
      <c r="K23" s="39">
        <v>11</v>
      </c>
      <c r="L23" s="38"/>
      <c r="M23" s="39"/>
      <c r="N23" s="38"/>
      <c r="O23" s="39"/>
      <c r="P23" s="38"/>
      <c r="Q23" s="39"/>
      <c r="R23" s="38"/>
      <c r="S23" s="39"/>
      <c r="T23" s="38">
        <v>6</v>
      </c>
      <c r="U23" s="39">
        <v>10</v>
      </c>
      <c r="V23" s="38">
        <v>1</v>
      </c>
      <c r="W23" s="39">
        <v>25</v>
      </c>
      <c r="X23" s="38">
        <v>15</v>
      </c>
      <c r="Y23" s="39">
        <v>1</v>
      </c>
      <c r="Z23" s="38">
        <v>13</v>
      </c>
      <c r="AA23" s="39">
        <v>3</v>
      </c>
      <c r="AB23" s="42">
        <v>94</v>
      </c>
      <c r="AC23" s="43">
        <v>3</v>
      </c>
      <c r="AD23" s="44"/>
    </row>
    <row r="24" spans="1:37" ht="16.5" customHeight="1" x14ac:dyDescent="0.25">
      <c r="A24" s="37" t="s">
        <v>626</v>
      </c>
      <c r="B24" s="3" t="s">
        <v>627</v>
      </c>
      <c r="C24" s="3"/>
      <c r="D24" s="38">
        <v>21</v>
      </c>
      <c r="E24" s="39"/>
      <c r="F24" s="38">
        <v>2</v>
      </c>
      <c r="G24" s="39">
        <v>20</v>
      </c>
      <c r="H24" s="38">
        <v>4</v>
      </c>
      <c r="I24" s="39">
        <v>13</v>
      </c>
      <c r="J24" s="38">
        <v>11</v>
      </c>
      <c r="K24" s="39">
        <v>5</v>
      </c>
      <c r="L24" s="38">
        <v>16</v>
      </c>
      <c r="M24" s="39"/>
      <c r="N24" s="38">
        <v>20</v>
      </c>
      <c r="O24" s="39"/>
      <c r="P24" s="38">
        <v>9</v>
      </c>
      <c r="Q24" s="39">
        <v>7</v>
      </c>
      <c r="R24" s="38">
        <v>2</v>
      </c>
      <c r="S24" s="39">
        <v>20</v>
      </c>
      <c r="T24" s="38">
        <v>4</v>
      </c>
      <c r="U24" s="39">
        <v>13</v>
      </c>
      <c r="V24" s="38">
        <v>5</v>
      </c>
      <c r="W24" s="39">
        <v>11</v>
      </c>
      <c r="X24" s="38">
        <v>27</v>
      </c>
      <c r="Y24" s="39"/>
      <c r="Z24" s="38">
        <v>17</v>
      </c>
      <c r="AA24" s="39"/>
      <c r="AB24" s="42">
        <v>89</v>
      </c>
      <c r="AC24" s="43">
        <v>4</v>
      </c>
      <c r="AD24" s="44"/>
    </row>
    <row r="25" spans="1:37" ht="16.5" customHeight="1" x14ac:dyDescent="0.25">
      <c r="A25" s="37" t="s">
        <v>628</v>
      </c>
      <c r="B25" s="3" t="s">
        <v>629</v>
      </c>
      <c r="C25" s="3"/>
      <c r="D25" s="38">
        <v>8</v>
      </c>
      <c r="E25" s="39">
        <v>8</v>
      </c>
      <c r="F25" s="38">
        <v>15</v>
      </c>
      <c r="G25" s="39">
        <v>1</v>
      </c>
      <c r="H25" s="38">
        <v>17</v>
      </c>
      <c r="I25" s="39"/>
      <c r="J25" s="38">
        <v>4</v>
      </c>
      <c r="K25" s="39">
        <v>13</v>
      </c>
      <c r="L25" s="38">
        <v>10</v>
      </c>
      <c r="M25" s="39">
        <v>6</v>
      </c>
      <c r="N25" s="38">
        <v>5</v>
      </c>
      <c r="O25" s="39">
        <v>11</v>
      </c>
      <c r="P25" s="38">
        <v>8</v>
      </c>
      <c r="Q25" s="39">
        <v>8</v>
      </c>
      <c r="R25" s="38">
        <v>11</v>
      </c>
      <c r="S25" s="39">
        <v>5</v>
      </c>
      <c r="T25" s="38">
        <v>1</v>
      </c>
      <c r="U25" s="39">
        <v>25</v>
      </c>
      <c r="V25" s="38">
        <v>11</v>
      </c>
      <c r="W25" s="39">
        <v>5</v>
      </c>
      <c r="X25" s="38">
        <v>20</v>
      </c>
      <c r="Y25" s="39"/>
      <c r="Z25" s="38">
        <v>11</v>
      </c>
      <c r="AA25" s="39">
        <v>5</v>
      </c>
      <c r="AB25" s="42">
        <v>87</v>
      </c>
      <c r="AC25" s="43">
        <v>5</v>
      </c>
      <c r="AD25" s="44"/>
    </row>
    <row r="26" spans="1:37" ht="16.5" customHeight="1" x14ac:dyDescent="0.25">
      <c r="A26" s="37" t="s">
        <v>630</v>
      </c>
      <c r="B26" s="3" t="s">
        <v>421</v>
      </c>
      <c r="C26" s="3"/>
      <c r="D26" s="38">
        <v>24</v>
      </c>
      <c r="E26" s="39"/>
      <c r="F26" s="38">
        <v>22</v>
      </c>
      <c r="G26" s="39"/>
      <c r="H26" s="38">
        <v>13</v>
      </c>
      <c r="I26" s="39">
        <v>3</v>
      </c>
      <c r="J26" s="38">
        <v>16</v>
      </c>
      <c r="K26" s="39"/>
      <c r="L26" s="38">
        <v>12</v>
      </c>
      <c r="M26" s="39">
        <v>4</v>
      </c>
      <c r="N26" s="38">
        <v>18</v>
      </c>
      <c r="O26" s="39"/>
      <c r="P26" s="38">
        <v>3</v>
      </c>
      <c r="Q26" s="39">
        <v>16</v>
      </c>
      <c r="R26" s="38">
        <v>1</v>
      </c>
      <c r="S26" s="39">
        <v>25</v>
      </c>
      <c r="T26" s="38">
        <v>7</v>
      </c>
      <c r="U26" s="39">
        <v>9</v>
      </c>
      <c r="V26" s="38">
        <v>3</v>
      </c>
      <c r="W26" s="39">
        <v>16</v>
      </c>
      <c r="X26" s="38">
        <v>30</v>
      </c>
      <c r="Y26" s="39"/>
      <c r="Z26" s="38">
        <v>5</v>
      </c>
      <c r="AA26" s="39">
        <v>11</v>
      </c>
      <c r="AB26" s="42">
        <v>84</v>
      </c>
      <c r="AC26" s="43">
        <v>6</v>
      </c>
      <c r="AD26" s="44"/>
    </row>
    <row r="27" spans="1:37" ht="16.5" customHeight="1" x14ac:dyDescent="0.25">
      <c r="A27" s="37" t="s">
        <v>631</v>
      </c>
      <c r="B27" s="3" t="s">
        <v>441</v>
      </c>
      <c r="C27" s="3"/>
      <c r="D27" s="38">
        <v>23</v>
      </c>
      <c r="E27" s="39"/>
      <c r="F27" s="38">
        <v>30</v>
      </c>
      <c r="G27" s="39"/>
      <c r="H27" s="38">
        <v>3</v>
      </c>
      <c r="I27" s="39">
        <v>16</v>
      </c>
      <c r="J27" s="38">
        <v>13</v>
      </c>
      <c r="K27" s="39">
        <v>3</v>
      </c>
      <c r="L27" s="38">
        <v>7</v>
      </c>
      <c r="M27" s="39">
        <v>9</v>
      </c>
      <c r="N27" s="38">
        <v>6</v>
      </c>
      <c r="O27" s="39">
        <v>10</v>
      </c>
      <c r="P27" s="38">
        <v>6</v>
      </c>
      <c r="Q27" s="39">
        <v>10</v>
      </c>
      <c r="R27" s="38">
        <v>3</v>
      </c>
      <c r="S27" s="39">
        <v>16</v>
      </c>
      <c r="T27" s="38">
        <v>12</v>
      </c>
      <c r="U27" s="39">
        <v>4</v>
      </c>
      <c r="V27" s="38">
        <v>7</v>
      </c>
      <c r="W27" s="39">
        <v>9</v>
      </c>
      <c r="X27" s="38">
        <v>10</v>
      </c>
      <c r="Y27" s="39">
        <v>6</v>
      </c>
      <c r="Z27" s="38">
        <v>29</v>
      </c>
      <c r="AA27" s="39"/>
      <c r="AB27" s="42">
        <f>E27+G27+I27+K27+M27+O27+Q27+S27+U27+W27+Y27+AA27</f>
        <v>83</v>
      </c>
      <c r="AC27" s="43">
        <v>7</v>
      </c>
      <c r="AD27" s="44"/>
    </row>
    <row r="28" spans="1:37" ht="16.5" customHeight="1" x14ac:dyDescent="0.25">
      <c r="A28" s="37" t="s">
        <v>632</v>
      </c>
      <c r="B28" s="3" t="s">
        <v>633</v>
      </c>
      <c r="C28" s="3"/>
      <c r="D28" s="38">
        <v>4</v>
      </c>
      <c r="E28" s="39">
        <v>13</v>
      </c>
      <c r="F28" s="38">
        <v>13</v>
      </c>
      <c r="G28" s="39">
        <v>3</v>
      </c>
      <c r="H28" s="38">
        <v>16</v>
      </c>
      <c r="I28" s="39"/>
      <c r="J28" s="38">
        <v>15</v>
      </c>
      <c r="K28" s="39">
        <v>1</v>
      </c>
      <c r="L28" s="38">
        <v>1</v>
      </c>
      <c r="M28" s="39">
        <v>25</v>
      </c>
      <c r="N28" s="38">
        <v>10</v>
      </c>
      <c r="O28" s="39">
        <v>6</v>
      </c>
      <c r="P28" s="38">
        <v>12</v>
      </c>
      <c r="Q28" s="39">
        <v>4</v>
      </c>
      <c r="R28" s="38">
        <v>8</v>
      </c>
      <c r="S28" s="39">
        <v>8</v>
      </c>
      <c r="T28" s="38">
        <v>13</v>
      </c>
      <c r="U28" s="39">
        <v>3</v>
      </c>
      <c r="V28" s="38">
        <v>6</v>
      </c>
      <c r="W28" s="39">
        <v>10</v>
      </c>
      <c r="X28" s="38">
        <v>28</v>
      </c>
      <c r="Y28" s="39"/>
      <c r="Z28" s="38">
        <v>15</v>
      </c>
      <c r="AA28" s="39">
        <v>1</v>
      </c>
      <c r="AB28" s="42">
        <v>74</v>
      </c>
      <c r="AC28" s="43">
        <v>8</v>
      </c>
      <c r="AD28" s="44"/>
    </row>
    <row r="29" spans="1:37" ht="16.5" customHeight="1" x14ac:dyDescent="0.25">
      <c r="A29" s="37" t="s">
        <v>634</v>
      </c>
      <c r="B29" s="3" t="s">
        <v>635</v>
      </c>
      <c r="C29" s="3"/>
      <c r="D29" s="38">
        <v>19</v>
      </c>
      <c r="E29" s="39"/>
      <c r="F29" s="38">
        <v>8</v>
      </c>
      <c r="G29" s="39">
        <v>8</v>
      </c>
      <c r="H29" s="38">
        <v>12</v>
      </c>
      <c r="I29" s="39">
        <v>4</v>
      </c>
      <c r="J29" s="38">
        <v>7</v>
      </c>
      <c r="K29" s="39">
        <v>9</v>
      </c>
      <c r="L29" s="38">
        <v>9</v>
      </c>
      <c r="M29" s="39">
        <v>7</v>
      </c>
      <c r="N29" s="38">
        <v>12</v>
      </c>
      <c r="O29" s="39">
        <v>4</v>
      </c>
      <c r="P29" s="38"/>
      <c r="Q29" s="39"/>
      <c r="R29" s="38">
        <v>4</v>
      </c>
      <c r="S29" s="39">
        <v>13</v>
      </c>
      <c r="T29" s="38">
        <v>9</v>
      </c>
      <c r="U29" s="39">
        <v>7</v>
      </c>
      <c r="V29" s="38">
        <v>8</v>
      </c>
      <c r="W29" s="39">
        <v>8</v>
      </c>
      <c r="X29" s="38">
        <v>8</v>
      </c>
      <c r="Y29" s="39">
        <v>8</v>
      </c>
      <c r="Z29" s="38">
        <v>12</v>
      </c>
      <c r="AA29" s="39">
        <v>4</v>
      </c>
      <c r="AB29" s="42">
        <v>72</v>
      </c>
      <c r="AC29" s="43">
        <v>9</v>
      </c>
      <c r="AD29" s="44"/>
    </row>
    <row r="30" spans="1:37" ht="16.5" customHeight="1" x14ac:dyDescent="0.25">
      <c r="A30" s="37" t="s">
        <v>636</v>
      </c>
      <c r="B30" s="3" t="s">
        <v>637</v>
      </c>
      <c r="C30" s="3"/>
      <c r="D30" s="38">
        <v>31</v>
      </c>
      <c r="E30" s="39"/>
      <c r="F30" s="38">
        <v>9</v>
      </c>
      <c r="G30" s="39">
        <v>7</v>
      </c>
      <c r="H30" s="38">
        <v>5</v>
      </c>
      <c r="I30" s="39">
        <v>11</v>
      </c>
      <c r="J30" s="38">
        <v>12</v>
      </c>
      <c r="K30" s="39">
        <v>4</v>
      </c>
      <c r="L30" s="38">
        <v>2</v>
      </c>
      <c r="M30" s="39">
        <v>20</v>
      </c>
      <c r="N30" s="38">
        <v>17</v>
      </c>
      <c r="O30" s="39"/>
      <c r="P30" s="38"/>
      <c r="Q30" s="39"/>
      <c r="R30" s="38"/>
      <c r="S30" s="39"/>
      <c r="T30" s="38"/>
      <c r="U30" s="39"/>
      <c r="V30" s="38"/>
      <c r="W30" s="39"/>
      <c r="X30" s="38">
        <v>31</v>
      </c>
      <c r="Y30" s="39"/>
      <c r="Z30" s="38">
        <v>4</v>
      </c>
      <c r="AA30" s="39">
        <v>13</v>
      </c>
      <c r="AB30" s="42">
        <v>55</v>
      </c>
      <c r="AC30" s="43">
        <v>10</v>
      </c>
      <c r="AD30" s="44"/>
    </row>
    <row r="31" spans="1:37" ht="16.5" customHeight="1" x14ac:dyDescent="0.25">
      <c r="A31" s="37" t="s">
        <v>638</v>
      </c>
      <c r="B31" s="3" t="s">
        <v>435</v>
      </c>
      <c r="C31" s="3"/>
      <c r="D31" s="38">
        <v>12</v>
      </c>
      <c r="E31" s="39">
        <v>4</v>
      </c>
      <c r="F31" s="38">
        <v>20</v>
      </c>
      <c r="G31" s="39"/>
      <c r="H31" s="38">
        <v>23</v>
      </c>
      <c r="I31" s="39"/>
      <c r="J31" s="38">
        <v>19</v>
      </c>
      <c r="K31" s="39"/>
      <c r="L31" s="38">
        <v>6</v>
      </c>
      <c r="M31" s="39">
        <v>10</v>
      </c>
      <c r="N31" s="38">
        <v>23</v>
      </c>
      <c r="O31" s="39"/>
      <c r="P31" s="38"/>
      <c r="Q31" s="39"/>
      <c r="R31" s="38"/>
      <c r="S31" s="39"/>
      <c r="T31" s="38">
        <v>2</v>
      </c>
      <c r="U31" s="39">
        <v>20</v>
      </c>
      <c r="V31" s="38">
        <v>2</v>
      </c>
      <c r="W31" s="39">
        <v>20</v>
      </c>
      <c r="X31" s="38">
        <v>35</v>
      </c>
      <c r="Y31" s="39"/>
      <c r="Z31" s="38">
        <v>28</v>
      </c>
      <c r="AA31" s="39"/>
      <c r="AB31" s="42">
        <f>E31+G31+I31+K31+M31+O31+Q31+S31+U31+W31+Y31+AA31</f>
        <v>54</v>
      </c>
      <c r="AC31" s="43">
        <v>11</v>
      </c>
      <c r="AD31" s="44"/>
    </row>
    <row r="32" spans="1:37" ht="16.5" customHeight="1" x14ac:dyDescent="0.25">
      <c r="A32" s="37" t="s">
        <v>639</v>
      </c>
      <c r="B32" s="3" t="s">
        <v>640</v>
      </c>
      <c r="C32" s="3"/>
      <c r="D32" s="38">
        <v>10</v>
      </c>
      <c r="E32" s="39">
        <v>6</v>
      </c>
      <c r="F32" s="38">
        <v>17</v>
      </c>
      <c r="G32" s="39"/>
      <c r="H32" s="38">
        <v>8</v>
      </c>
      <c r="I32" s="39">
        <v>8</v>
      </c>
      <c r="J32" s="38">
        <v>8</v>
      </c>
      <c r="K32" s="39">
        <v>8</v>
      </c>
      <c r="L32" s="38">
        <v>5</v>
      </c>
      <c r="M32" s="39">
        <v>11</v>
      </c>
      <c r="N32" s="38">
        <v>21</v>
      </c>
      <c r="O32" s="39"/>
      <c r="P32" s="38">
        <v>4</v>
      </c>
      <c r="Q32" s="39">
        <v>13</v>
      </c>
      <c r="R32" s="38">
        <v>10</v>
      </c>
      <c r="S32" s="39">
        <v>6</v>
      </c>
      <c r="T32" s="38"/>
      <c r="U32" s="39"/>
      <c r="V32" s="38"/>
      <c r="W32" s="39"/>
      <c r="X32" s="38"/>
      <c r="Y32" s="39"/>
      <c r="Z32" s="38"/>
      <c r="AA32" s="39"/>
      <c r="AB32" s="42">
        <v>52</v>
      </c>
      <c r="AC32" s="43">
        <v>12</v>
      </c>
      <c r="AD32" s="44"/>
    </row>
    <row r="33" spans="1:30" ht="16.5" customHeight="1" x14ac:dyDescent="0.25">
      <c r="A33" s="37" t="s">
        <v>641</v>
      </c>
      <c r="B33" s="3" t="s">
        <v>642</v>
      </c>
      <c r="C33" s="3"/>
      <c r="D33" s="38"/>
      <c r="E33" s="39"/>
      <c r="F33" s="38"/>
      <c r="G33" s="39"/>
      <c r="H33" s="38">
        <v>9</v>
      </c>
      <c r="I33" s="39">
        <v>7</v>
      </c>
      <c r="J33" s="38">
        <v>9</v>
      </c>
      <c r="K33" s="39">
        <v>7</v>
      </c>
      <c r="L33" s="38">
        <v>4</v>
      </c>
      <c r="M33" s="39">
        <v>13</v>
      </c>
      <c r="N33" s="38">
        <v>2</v>
      </c>
      <c r="O33" s="39">
        <v>20</v>
      </c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B33" s="42">
        <v>47</v>
      </c>
      <c r="AC33" s="43">
        <v>13</v>
      </c>
      <c r="AD33" s="44"/>
    </row>
    <row r="34" spans="1:30" ht="16.5" customHeight="1" x14ac:dyDescent="0.25">
      <c r="A34" s="37" t="s">
        <v>643</v>
      </c>
      <c r="B34" s="3" t="s">
        <v>445</v>
      </c>
      <c r="C34" s="3"/>
      <c r="D34" s="38">
        <v>2</v>
      </c>
      <c r="E34" s="39">
        <v>20</v>
      </c>
      <c r="F34" s="38">
        <v>1</v>
      </c>
      <c r="G34" s="39">
        <v>25</v>
      </c>
      <c r="H34" s="38">
        <v>18</v>
      </c>
      <c r="I34" s="39"/>
      <c r="J34" s="38">
        <v>20</v>
      </c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/>
      <c r="Y34" s="39"/>
      <c r="Z34" s="38"/>
      <c r="AA34" s="39"/>
      <c r="AB34" s="42">
        <v>45</v>
      </c>
      <c r="AC34" s="43">
        <v>14</v>
      </c>
      <c r="AD34" s="44"/>
    </row>
    <row r="35" spans="1:30" ht="16.5" customHeight="1" x14ac:dyDescent="0.25">
      <c r="A35" s="37" t="s">
        <v>644</v>
      </c>
      <c r="B35" s="3" t="s">
        <v>645</v>
      </c>
      <c r="C35" s="3"/>
      <c r="D35" s="38">
        <v>6</v>
      </c>
      <c r="E35" s="39">
        <v>10</v>
      </c>
      <c r="F35" s="38">
        <v>24</v>
      </c>
      <c r="G35" s="39"/>
      <c r="H35" s="38"/>
      <c r="I35" s="39"/>
      <c r="J35" s="38"/>
      <c r="K35" s="39"/>
      <c r="L35" s="38">
        <v>27</v>
      </c>
      <c r="M35" s="39"/>
      <c r="N35" s="38">
        <v>25</v>
      </c>
      <c r="O35" s="39"/>
      <c r="P35" s="38"/>
      <c r="Q35" s="39"/>
      <c r="R35" s="38"/>
      <c r="S35" s="39"/>
      <c r="T35" s="38">
        <v>5</v>
      </c>
      <c r="U35" s="39">
        <v>11</v>
      </c>
      <c r="V35" s="38">
        <v>9</v>
      </c>
      <c r="W35" s="39">
        <v>7</v>
      </c>
      <c r="X35" s="38">
        <v>5</v>
      </c>
      <c r="Y35" s="39">
        <v>11</v>
      </c>
      <c r="Z35" s="38">
        <v>10</v>
      </c>
      <c r="AA35" s="39">
        <v>6</v>
      </c>
      <c r="AB35" s="42">
        <v>45</v>
      </c>
      <c r="AC35" s="43">
        <v>15</v>
      </c>
      <c r="AD35" s="44"/>
    </row>
    <row r="36" spans="1:30" ht="16.5" customHeight="1" x14ac:dyDescent="0.25">
      <c r="A36" s="37" t="s">
        <v>646</v>
      </c>
      <c r="B36" s="3" t="s">
        <v>647</v>
      </c>
      <c r="C36" s="3"/>
      <c r="D36" s="38">
        <v>9</v>
      </c>
      <c r="E36" s="39">
        <v>7</v>
      </c>
      <c r="F36" s="38">
        <v>5</v>
      </c>
      <c r="G36" s="39">
        <v>11</v>
      </c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>
        <v>9</v>
      </c>
      <c r="S36" s="39">
        <v>7</v>
      </c>
      <c r="T36" s="38">
        <v>15</v>
      </c>
      <c r="U36" s="39">
        <v>1</v>
      </c>
      <c r="V36" s="38">
        <v>14</v>
      </c>
      <c r="W36" s="39">
        <v>2</v>
      </c>
      <c r="X36" s="38">
        <v>7</v>
      </c>
      <c r="Y36" s="39">
        <v>9</v>
      </c>
      <c r="Z36" s="38">
        <v>9</v>
      </c>
      <c r="AA36" s="39">
        <v>7</v>
      </c>
      <c r="AB36" s="42">
        <f>18+26</f>
        <v>44</v>
      </c>
      <c r="AC36" s="43">
        <v>16</v>
      </c>
      <c r="AD36" s="44"/>
    </row>
    <row r="37" spans="1:30" ht="16.5" customHeight="1" x14ac:dyDescent="0.25">
      <c r="A37" s="37" t="s">
        <v>648</v>
      </c>
      <c r="B37" s="3" t="s">
        <v>649</v>
      </c>
      <c r="C37" s="3"/>
      <c r="D37" s="38">
        <v>3</v>
      </c>
      <c r="E37" s="39">
        <v>16</v>
      </c>
      <c r="F37" s="38">
        <v>3</v>
      </c>
      <c r="G37" s="39">
        <v>16</v>
      </c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>
        <v>6</v>
      </c>
      <c r="Y37" s="39">
        <v>10</v>
      </c>
      <c r="Z37" s="38">
        <v>19</v>
      </c>
      <c r="AA37" s="39"/>
      <c r="AB37" s="42">
        <v>42</v>
      </c>
      <c r="AC37" s="43">
        <v>17</v>
      </c>
      <c r="AD37" s="44"/>
    </row>
    <row r="38" spans="1:30" ht="16.5" customHeight="1" x14ac:dyDescent="0.25">
      <c r="A38" s="37" t="s">
        <v>650</v>
      </c>
      <c r="B38" s="3" t="s">
        <v>651</v>
      </c>
      <c r="C38" s="3"/>
      <c r="D38" s="38">
        <v>28</v>
      </c>
      <c r="E38" s="39"/>
      <c r="F38" s="38">
        <v>29</v>
      </c>
      <c r="G38" s="39"/>
      <c r="H38" s="38"/>
      <c r="I38" s="39"/>
      <c r="J38" s="38"/>
      <c r="K38" s="39"/>
      <c r="L38" s="38">
        <v>3</v>
      </c>
      <c r="M38" s="39">
        <v>16</v>
      </c>
      <c r="N38" s="38">
        <v>9</v>
      </c>
      <c r="O38" s="39">
        <v>7</v>
      </c>
      <c r="P38" s="38"/>
      <c r="Q38" s="39"/>
      <c r="R38" s="38"/>
      <c r="S38" s="39"/>
      <c r="T38" s="38">
        <v>11</v>
      </c>
      <c r="U38" s="39">
        <v>5</v>
      </c>
      <c r="V38" s="38">
        <v>4</v>
      </c>
      <c r="W38" s="39">
        <v>13</v>
      </c>
      <c r="X38" s="38"/>
      <c r="Y38" s="39"/>
      <c r="Z38" s="38"/>
      <c r="AA38" s="39"/>
      <c r="AB38" s="42">
        <v>41</v>
      </c>
      <c r="AC38" s="43">
        <v>18</v>
      </c>
      <c r="AD38" s="44"/>
    </row>
    <row r="39" spans="1:30" ht="16.5" customHeight="1" x14ac:dyDescent="0.25">
      <c r="A39" s="37" t="s">
        <v>652</v>
      </c>
      <c r="B39" s="3" t="s">
        <v>479</v>
      </c>
      <c r="C39" s="3"/>
      <c r="D39" s="38"/>
      <c r="E39" s="39"/>
      <c r="F39" s="38"/>
      <c r="G39" s="39"/>
      <c r="H39" s="38"/>
      <c r="I39" s="39"/>
      <c r="J39" s="38"/>
      <c r="K39" s="39"/>
      <c r="L39" s="38">
        <v>32</v>
      </c>
      <c r="M39" s="39"/>
      <c r="N39" s="38">
        <v>1</v>
      </c>
      <c r="O39" s="39">
        <v>25</v>
      </c>
      <c r="P39" s="38"/>
      <c r="Q39" s="39"/>
      <c r="R39" s="38">
        <v>6</v>
      </c>
      <c r="S39" s="39">
        <v>10</v>
      </c>
      <c r="T39" s="38"/>
      <c r="U39" s="39"/>
      <c r="V39" s="38"/>
      <c r="W39" s="39"/>
      <c r="X39" s="38">
        <v>17</v>
      </c>
      <c r="Y39" s="39"/>
      <c r="Z39" s="38">
        <v>16</v>
      </c>
      <c r="AA39" s="39"/>
      <c r="AB39" s="42">
        <v>35</v>
      </c>
      <c r="AC39" s="43">
        <v>19</v>
      </c>
      <c r="AD39" s="44"/>
    </row>
    <row r="40" spans="1:30" ht="16.5" customHeight="1" x14ac:dyDescent="0.25">
      <c r="A40" s="37" t="s">
        <v>653</v>
      </c>
      <c r="B40" s="3" t="s">
        <v>481</v>
      </c>
      <c r="C40" s="3"/>
      <c r="D40" s="38">
        <v>14</v>
      </c>
      <c r="E40" s="39">
        <v>2</v>
      </c>
      <c r="F40" s="38">
        <v>12</v>
      </c>
      <c r="G40" s="39">
        <v>4</v>
      </c>
      <c r="H40" s="38"/>
      <c r="I40" s="39"/>
      <c r="J40" s="38"/>
      <c r="K40" s="39"/>
      <c r="L40" s="38">
        <v>13</v>
      </c>
      <c r="M40" s="39">
        <v>3</v>
      </c>
      <c r="N40" s="38">
        <v>19</v>
      </c>
      <c r="O40" s="39"/>
      <c r="P40" s="38"/>
      <c r="Q40" s="39"/>
      <c r="R40" s="38">
        <v>16</v>
      </c>
      <c r="S40" s="39"/>
      <c r="T40" s="38"/>
      <c r="U40" s="39"/>
      <c r="V40" s="38"/>
      <c r="W40" s="39"/>
      <c r="X40" s="38">
        <v>1</v>
      </c>
      <c r="Y40" s="39">
        <v>25</v>
      </c>
      <c r="Z40" s="38">
        <v>22</v>
      </c>
      <c r="AA40" s="39"/>
      <c r="AB40" s="42">
        <v>34</v>
      </c>
      <c r="AC40" s="43">
        <v>20</v>
      </c>
      <c r="AD40" s="44"/>
    </row>
    <row r="41" spans="1:30" ht="16.5" customHeight="1" x14ac:dyDescent="0.25">
      <c r="A41" s="37" t="s">
        <v>654</v>
      </c>
      <c r="B41" s="3" t="s">
        <v>655</v>
      </c>
      <c r="C41" s="3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>
        <v>2</v>
      </c>
      <c r="Q41" s="39">
        <v>20</v>
      </c>
      <c r="R41" s="38">
        <v>5</v>
      </c>
      <c r="S41" s="39">
        <v>11</v>
      </c>
      <c r="T41" s="38"/>
      <c r="U41" s="39"/>
      <c r="V41" s="38"/>
      <c r="W41" s="39"/>
      <c r="X41" s="38"/>
      <c r="Y41" s="39"/>
      <c r="Z41" s="38"/>
      <c r="AA41" s="39"/>
      <c r="AB41" s="42">
        <v>31</v>
      </c>
      <c r="AC41" s="43">
        <v>21</v>
      </c>
      <c r="AD41" s="44"/>
    </row>
    <row r="42" spans="1:30" ht="16.5" customHeight="1" x14ac:dyDescent="0.25">
      <c r="A42" s="37" t="s">
        <v>656</v>
      </c>
      <c r="B42" s="3" t="s">
        <v>451</v>
      </c>
      <c r="C42" s="3"/>
      <c r="D42" s="38"/>
      <c r="E42" s="39"/>
      <c r="F42" s="38"/>
      <c r="G42" s="39"/>
      <c r="H42" s="38">
        <v>1</v>
      </c>
      <c r="I42" s="39">
        <v>25</v>
      </c>
      <c r="J42" s="38">
        <v>14</v>
      </c>
      <c r="K42" s="39">
        <v>2</v>
      </c>
      <c r="L42" s="38">
        <v>23</v>
      </c>
      <c r="M42" s="39"/>
      <c r="N42" s="38">
        <v>24</v>
      </c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42">
        <v>27</v>
      </c>
      <c r="AC42" s="43">
        <v>22</v>
      </c>
      <c r="AD42" s="44"/>
    </row>
    <row r="43" spans="1:30" ht="16.5" customHeight="1" x14ac:dyDescent="0.25">
      <c r="A43" s="37" t="s">
        <v>657</v>
      </c>
      <c r="B43" s="3" t="s">
        <v>658</v>
      </c>
      <c r="C43" s="3"/>
      <c r="D43" s="38">
        <v>29</v>
      </c>
      <c r="E43" s="39"/>
      <c r="F43" s="38">
        <v>4</v>
      </c>
      <c r="G43" s="39">
        <v>13</v>
      </c>
      <c r="H43" s="38">
        <v>14</v>
      </c>
      <c r="I43" s="39">
        <v>2</v>
      </c>
      <c r="J43" s="38">
        <v>6</v>
      </c>
      <c r="K43" s="39">
        <v>10</v>
      </c>
      <c r="L43" s="38">
        <v>20</v>
      </c>
      <c r="M43" s="39"/>
      <c r="N43" s="38">
        <v>14</v>
      </c>
      <c r="O43" s="39">
        <v>2</v>
      </c>
      <c r="P43" s="38"/>
      <c r="Q43" s="39"/>
      <c r="R43" s="38"/>
      <c r="S43" s="39"/>
      <c r="T43" s="38"/>
      <c r="U43" s="39"/>
      <c r="V43" s="38"/>
      <c r="W43" s="39"/>
      <c r="X43" s="38">
        <v>23</v>
      </c>
      <c r="Y43" s="39"/>
      <c r="Z43" s="38">
        <v>26</v>
      </c>
      <c r="AA43" s="39"/>
      <c r="AB43" s="42">
        <v>27</v>
      </c>
      <c r="AC43" s="43">
        <v>23</v>
      </c>
      <c r="AD43" s="44"/>
    </row>
    <row r="44" spans="1:30" ht="16.5" customHeight="1" x14ac:dyDescent="0.25">
      <c r="A44" s="37" t="s">
        <v>659</v>
      </c>
      <c r="B44" s="3" t="s">
        <v>660</v>
      </c>
      <c r="C44" s="3"/>
      <c r="D44" s="38"/>
      <c r="E44" s="39"/>
      <c r="F44" s="38"/>
      <c r="G44" s="39"/>
      <c r="H44" s="38">
        <v>21</v>
      </c>
      <c r="I44" s="39"/>
      <c r="J44" s="38">
        <v>1</v>
      </c>
      <c r="K44" s="39">
        <v>25</v>
      </c>
      <c r="L44" s="38">
        <v>34</v>
      </c>
      <c r="M44" s="39"/>
      <c r="N44" s="38">
        <v>30</v>
      </c>
      <c r="O44" s="39"/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38"/>
      <c r="AA44" s="39"/>
      <c r="AB44" s="42">
        <v>25</v>
      </c>
      <c r="AC44" s="43">
        <v>24</v>
      </c>
      <c r="AD44" s="44"/>
    </row>
    <row r="45" spans="1:30" ht="16.5" customHeight="1" x14ac:dyDescent="0.25">
      <c r="A45" s="37" t="s">
        <v>661</v>
      </c>
      <c r="B45" s="3" t="s">
        <v>662</v>
      </c>
      <c r="C45" s="3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>
        <v>22</v>
      </c>
      <c r="Y45" s="39"/>
      <c r="Z45" s="38">
        <v>1</v>
      </c>
      <c r="AA45" s="39">
        <v>25</v>
      </c>
      <c r="AB45" s="42">
        <v>25</v>
      </c>
      <c r="AC45" s="43">
        <v>25</v>
      </c>
      <c r="AD45" s="44"/>
    </row>
    <row r="46" spans="1:30" ht="16.5" customHeight="1" x14ac:dyDescent="0.25">
      <c r="A46" s="37" t="s">
        <v>663</v>
      </c>
      <c r="B46" s="3" t="s">
        <v>135</v>
      </c>
      <c r="C46" s="3"/>
      <c r="D46" s="38">
        <v>26</v>
      </c>
      <c r="E46" s="39"/>
      <c r="F46" s="38">
        <v>11</v>
      </c>
      <c r="G46" s="39">
        <v>5</v>
      </c>
      <c r="H46" s="38"/>
      <c r="I46" s="39"/>
      <c r="J46" s="38"/>
      <c r="K46" s="39"/>
      <c r="L46" s="38">
        <v>29</v>
      </c>
      <c r="M46" s="39"/>
      <c r="N46" s="38">
        <v>16</v>
      </c>
      <c r="O46" s="39"/>
      <c r="P46" s="38"/>
      <c r="Q46" s="39"/>
      <c r="R46" s="38">
        <v>15</v>
      </c>
      <c r="S46" s="39">
        <v>1</v>
      </c>
      <c r="T46" s="38"/>
      <c r="U46" s="39"/>
      <c r="V46" s="38"/>
      <c r="W46" s="39"/>
      <c r="X46" s="38">
        <v>3</v>
      </c>
      <c r="Y46" s="39">
        <v>16</v>
      </c>
      <c r="Z46" s="38">
        <v>33</v>
      </c>
      <c r="AA46" s="39"/>
      <c r="AB46" s="42">
        <v>22</v>
      </c>
      <c r="AC46" s="43">
        <v>26</v>
      </c>
      <c r="AD46" s="44"/>
    </row>
    <row r="47" spans="1:30" ht="16.5" customHeight="1" x14ac:dyDescent="0.25">
      <c r="A47" s="37" t="s">
        <v>664</v>
      </c>
      <c r="B47" s="3" t="s">
        <v>665</v>
      </c>
      <c r="C47" s="3"/>
      <c r="D47" s="38">
        <v>32</v>
      </c>
      <c r="E47" s="39"/>
      <c r="F47" s="38">
        <v>19</v>
      </c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>
        <v>2</v>
      </c>
      <c r="Y47" s="39">
        <v>20</v>
      </c>
      <c r="Z47" s="38">
        <v>14</v>
      </c>
      <c r="AA47" s="39">
        <v>2</v>
      </c>
      <c r="AB47" s="42">
        <v>22</v>
      </c>
      <c r="AC47" s="43">
        <v>27</v>
      </c>
      <c r="AD47" s="44"/>
    </row>
    <row r="48" spans="1:30" ht="16.5" customHeight="1" x14ac:dyDescent="0.25">
      <c r="A48" s="37" t="s">
        <v>666</v>
      </c>
      <c r="B48" s="3" t="s">
        <v>667</v>
      </c>
      <c r="C48" s="3"/>
      <c r="D48" s="38"/>
      <c r="E48" s="39"/>
      <c r="F48" s="38"/>
      <c r="G48" s="39"/>
      <c r="H48" s="38">
        <v>2</v>
      </c>
      <c r="I48" s="39">
        <v>20</v>
      </c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42">
        <v>20</v>
      </c>
      <c r="AC48" s="43">
        <v>28</v>
      </c>
      <c r="AD48" s="44"/>
    </row>
    <row r="49" spans="1:30" ht="16.5" customHeight="1" x14ac:dyDescent="0.25">
      <c r="A49" s="37" t="s">
        <v>668</v>
      </c>
      <c r="B49" s="3" t="s">
        <v>669</v>
      </c>
      <c r="C49" s="3"/>
      <c r="D49" s="38"/>
      <c r="E49" s="39"/>
      <c r="F49" s="38"/>
      <c r="G49" s="39"/>
      <c r="H49" s="38"/>
      <c r="I49" s="39"/>
      <c r="J49" s="38"/>
      <c r="K49" s="39"/>
      <c r="L49" s="38">
        <v>30</v>
      </c>
      <c r="M49" s="39"/>
      <c r="N49" s="38">
        <v>27</v>
      </c>
      <c r="O49" s="39"/>
      <c r="P49" s="38"/>
      <c r="Q49" s="39"/>
      <c r="R49" s="38"/>
      <c r="S49" s="39"/>
      <c r="T49" s="38"/>
      <c r="U49" s="39"/>
      <c r="V49" s="38"/>
      <c r="W49" s="39"/>
      <c r="X49" s="38">
        <v>33</v>
      </c>
      <c r="Y49" s="39"/>
      <c r="Z49" s="38">
        <v>2</v>
      </c>
      <c r="AA49" s="39">
        <v>20</v>
      </c>
      <c r="AB49" s="42">
        <v>20</v>
      </c>
      <c r="AC49" s="43">
        <v>29</v>
      </c>
      <c r="AD49" s="44"/>
    </row>
    <row r="50" spans="1:30" ht="16.5" customHeight="1" x14ac:dyDescent="0.25">
      <c r="A50" s="37" t="s">
        <v>670</v>
      </c>
      <c r="B50" s="3" t="s">
        <v>671</v>
      </c>
      <c r="C50" s="3"/>
      <c r="D50" s="38"/>
      <c r="E50" s="39"/>
      <c r="F50" s="38"/>
      <c r="G50" s="39"/>
      <c r="H50" s="38"/>
      <c r="I50" s="39"/>
      <c r="J50" s="38"/>
      <c r="K50" s="39"/>
      <c r="L50" s="38">
        <v>14</v>
      </c>
      <c r="M50" s="39">
        <v>2</v>
      </c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>
        <v>29</v>
      </c>
      <c r="Y50" s="39"/>
      <c r="Z50" s="38">
        <v>3</v>
      </c>
      <c r="AA50" s="39">
        <v>16</v>
      </c>
      <c r="AB50" s="42">
        <v>18</v>
      </c>
      <c r="AC50" s="43">
        <v>30</v>
      </c>
      <c r="AD50" s="44"/>
    </row>
    <row r="51" spans="1:30" ht="16.5" customHeight="1" x14ac:dyDescent="0.25">
      <c r="A51" s="37" t="s">
        <v>672</v>
      </c>
      <c r="B51" s="3" t="s">
        <v>673</v>
      </c>
      <c r="C51" s="3"/>
      <c r="D51" s="38"/>
      <c r="E51" s="39"/>
      <c r="F51" s="38"/>
      <c r="G51" s="39"/>
      <c r="H51" s="38"/>
      <c r="I51" s="39"/>
      <c r="J51" s="38"/>
      <c r="K51" s="39"/>
      <c r="L51" s="38">
        <v>15</v>
      </c>
      <c r="M51" s="39">
        <v>1</v>
      </c>
      <c r="N51" s="38">
        <v>3</v>
      </c>
      <c r="O51" s="39">
        <v>16</v>
      </c>
      <c r="P51" s="38"/>
      <c r="Q51" s="39"/>
      <c r="R51" s="38"/>
      <c r="S51" s="39"/>
      <c r="T51" s="38"/>
      <c r="U51" s="39"/>
      <c r="V51" s="38"/>
      <c r="W51" s="39"/>
      <c r="X51" s="38">
        <v>34</v>
      </c>
      <c r="Y51" s="39"/>
      <c r="Z51" s="38">
        <v>27</v>
      </c>
      <c r="AA51" s="39"/>
      <c r="AB51" s="42">
        <v>17</v>
      </c>
      <c r="AC51" s="43">
        <v>31</v>
      </c>
      <c r="AD51" s="44"/>
    </row>
    <row r="52" spans="1:30" ht="16.5" customHeight="1" x14ac:dyDescent="0.25">
      <c r="A52" s="37" t="s">
        <v>674</v>
      </c>
      <c r="B52" s="3" t="s">
        <v>675</v>
      </c>
      <c r="C52" s="3"/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>
        <v>8</v>
      </c>
      <c r="U52" s="39">
        <v>8</v>
      </c>
      <c r="V52" s="38">
        <v>10</v>
      </c>
      <c r="W52" s="39">
        <v>6</v>
      </c>
      <c r="X52" s="38"/>
      <c r="Y52" s="39"/>
      <c r="Z52" s="38"/>
      <c r="AA52" s="39"/>
      <c r="AB52" s="42">
        <v>14</v>
      </c>
      <c r="AC52" s="43">
        <v>32</v>
      </c>
      <c r="AD52" s="44"/>
    </row>
    <row r="53" spans="1:30" ht="16.5" customHeight="1" x14ac:dyDescent="0.25">
      <c r="A53" s="37" t="s">
        <v>676</v>
      </c>
      <c r="B53" s="3" t="s">
        <v>460</v>
      </c>
      <c r="C53" s="3"/>
      <c r="D53" s="38">
        <v>22</v>
      </c>
      <c r="E53" s="39"/>
      <c r="F53" s="38">
        <v>14</v>
      </c>
      <c r="G53" s="39">
        <v>2</v>
      </c>
      <c r="H53" s="38"/>
      <c r="I53" s="39"/>
      <c r="J53" s="38"/>
      <c r="K53" s="39"/>
      <c r="L53" s="38"/>
      <c r="M53" s="39"/>
      <c r="N53" s="38"/>
      <c r="O53" s="39"/>
      <c r="P53" s="38">
        <v>10</v>
      </c>
      <c r="Q53" s="39">
        <v>6</v>
      </c>
      <c r="R53" s="38">
        <v>13</v>
      </c>
      <c r="S53" s="39">
        <v>3</v>
      </c>
      <c r="T53" s="38"/>
      <c r="U53" s="39"/>
      <c r="V53" s="38"/>
      <c r="W53" s="39"/>
      <c r="X53" s="38">
        <v>13</v>
      </c>
      <c r="Y53" s="39">
        <v>3</v>
      </c>
      <c r="Z53" s="38"/>
      <c r="AA53" s="39"/>
      <c r="AB53" s="42">
        <v>14</v>
      </c>
      <c r="AC53" s="43">
        <v>33</v>
      </c>
      <c r="AD53" s="44"/>
    </row>
    <row r="54" spans="1:30" ht="16.5" customHeight="1" x14ac:dyDescent="0.25">
      <c r="A54" s="37" t="s">
        <v>677</v>
      </c>
      <c r="B54" s="3" t="s">
        <v>491</v>
      </c>
      <c r="C54" s="3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>
        <v>11</v>
      </c>
      <c r="Y54" s="39">
        <v>5</v>
      </c>
      <c r="Z54" s="38">
        <v>7</v>
      </c>
      <c r="AA54" s="39">
        <v>9</v>
      </c>
      <c r="AB54" s="42">
        <v>14</v>
      </c>
      <c r="AC54" s="43">
        <v>34</v>
      </c>
      <c r="AD54" s="44"/>
    </row>
    <row r="55" spans="1:30" ht="16.5" customHeight="1" x14ac:dyDescent="0.25">
      <c r="A55" s="37" t="s">
        <v>678</v>
      </c>
      <c r="B55" s="3" t="s">
        <v>679</v>
      </c>
      <c r="C55" s="3"/>
      <c r="D55" s="38"/>
      <c r="E55" s="39"/>
      <c r="F55" s="38"/>
      <c r="G55" s="39"/>
      <c r="H55" s="38"/>
      <c r="I55" s="39"/>
      <c r="J55" s="38"/>
      <c r="K55" s="39"/>
      <c r="L55" s="38">
        <v>19</v>
      </c>
      <c r="M55" s="39"/>
      <c r="N55" s="38">
        <v>4</v>
      </c>
      <c r="O55" s="39">
        <v>13</v>
      </c>
      <c r="P55" s="38"/>
      <c r="Q55" s="39"/>
      <c r="R55" s="38"/>
      <c r="S55" s="39"/>
      <c r="T55" s="38"/>
      <c r="U55" s="39"/>
      <c r="V55" s="38"/>
      <c r="W55" s="39"/>
      <c r="X55" s="38"/>
      <c r="Y55" s="39"/>
      <c r="Z55" s="38"/>
      <c r="AA55" s="39"/>
      <c r="AB55" s="42">
        <v>13</v>
      </c>
      <c r="AC55" s="43">
        <v>35</v>
      </c>
      <c r="AD55" s="44"/>
    </row>
    <row r="56" spans="1:30" ht="16.5" customHeight="1" x14ac:dyDescent="0.25">
      <c r="A56" s="37" t="s">
        <v>680</v>
      </c>
      <c r="B56" s="3" t="s">
        <v>681</v>
      </c>
      <c r="C56" s="3"/>
      <c r="D56" s="38">
        <v>5</v>
      </c>
      <c r="E56" s="39">
        <v>11</v>
      </c>
      <c r="F56" s="38">
        <v>16</v>
      </c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/>
      <c r="Y56" s="39"/>
      <c r="Z56" s="38"/>
      <c r="AA56" s="39"/>
      <c r="AB56" s="42">
        <v>11</v>
      </c>
      <c r="AC56" s="43">
        <v>36</v>
      </c>
      <c r="AD56" s="44"/>
    </row>
    <row r="57" spans="1:30" ht="16.5" customHeight="1" x14ac:dyDescent="0.25">
      <c r="A57" s="37" t="s">
        <v>682</v>
      </c>
      <c r="B57" s="3" t="s">
        <v>683</v>
      </c>
      <c r="C57" s="3"/>
      <c r="D57" s="38">
        <v>15</v>
      </c>
      <c r="E57" s="39">
        <v>1</v>
      </c>
      <c r="F57" s="38">
        <v>31</v>
      </c>
      <c r="G57" s="39"/>
      <c r="H57" s="38"/>
      <c r="I57" s="39"/>
      <c r="J57" s="38"/>
      <c r="K57" s="39"/>
      <c r="L57" s="38">
        <v>11</v>
      </c>
      <c r="M57" s="39">
        <v>5</v>
      </c>
      <c r="N57" s="38">
        <v>28</v>
      </c>
      <c r="O57" s="39"/>
      <c r="P57" s="38">
        <v>11</v>
      </c>
      <c r="Q57" s="39">
        <v>5</v>
      </c>
      <c r="R57" s="38">
        <v>18</v>
      </c>
      <c r="S57" s="39"/>
      <c r="T57" s="38"/>
      <c r="U57" s="39"/>
      <c r="V57" s="38"/>
      <c r="W57" s="39"/>
      <c r="X57" s="38"/>
      <c r="Y57" s="39"/>
      <c r="Z57" s="38"/>
      <c r="AA57" s="39"/>
      <c r="AB57" s="42">
        <v>11</v>
      </c>
      <c r="AC57" s="43">
        <v>37</v>
      </c>
      <c r="AD57" s="44"/>
    </row>
    <row r="58" spans="1:30" ht="16.5" customHeight="1" x14ac:dyDescent="0.25">
      <c r="A58" s="37" t="s">
        <v>684</v>
      </c>
      <c r="B58" s="3" t="s">
        <v>685</v>
      </c>
      <c r="C58" s="3"/>
      <c r="D58" s="38"/>
      <c r="E58" s="39"/>
      <c r="F58" s="38"/>
      <c r="G58" s="39"/>
      <c r="H58" s="38"/>
      <c r="I58" s="39"/>
      <c r="J58" s="38"/>
      <c r="K58" s="39"/>
      <c r="L58" s="38">
        <v>31</v>
      </c>
      <c r="M58" s="39"/>
      <c r="N58" s="38">
        <v>29</v>
      </c>
      <c r="O58" s="39"/>
      <c r="P58" s="38">
        <v>5</v>
      </c>
      <c r="Q58" s="39">
        <v>11</v>
      </c>
      <c r="R58" s="38">
        <v>17</v>
      </c>
      <c r="S58" s="39"/>
      <c r="T58" s="38"/>
      <c r="U58" s="39"/>
      <c r="V58" s="38"/>
      <c r="W58" s="39"/>
      <c r="X58" s="38">
        <v>21</v>
      </c>
      <c r="Y58" s="39"/>
      <c r="Z58" s="38">
        <v>24</v>
      </c>
      <c r="AA58" s="39"/>
      <c r="AB58" s="42">
        <v>11</v>
      </c>
      <c r="AC58" s="43">
        <v>38</v>
      </c>
      <c r="AD58" s="44"/>
    </row>
    <row r="59" spans="1:30" ht="16.5" customHeight="1" x14ac:dyDescent="0.25">
      <c r="A59" s="37" t="s">
        <v>686</v>
      </c>
      <c r="B59" s="3" t="s">
        <v>687</v>
      </c>
      <c r="C59" s="3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>
        <v>10</v>
      </c>
      <c r="U59" s="39">
        <v>6</v>
      </c>
      <c r="V59" s="38">
        <v>12</v>
      </c>
      <c r="W59" s="39">
        <v>4</v>
      </c>
      <c r="X59" s="38"/>
      <c r="Y59" s="39"/>
      <c r="Z59" s="38"/>
      <c r="AA59" s="39"/>
      <c r="AB59" s="42">
        <v>10</v>
      </c>
      <c r="AC59" s="43">
        <v>39</v>
      </c>
      <c r="AD59" s="44"/>
    </row>
    <row r="60" spans="1:30" ht="16.5" customHeight="1" x14ac:dyDescent="0.25">
      <c r="A60" s="37" t="s">
        <v>688</v>
      </c>
      <c r="B60" s="3" t="s">
        <v>522</v>
      </c>
      <c r="C60" s="3"/>
      <c r="D60" s="38"/>
      <c r="E60" s="39"/>
      <c r="F60" s="38"/>
      <c r="G60" s="39"/>
      <c r="H60" s="38"/>
      <c r="I60" s="39"/>
      <c r="J60" s="38"/>
      <c r="K60" s="39"/>
      <c r="L60" s="38">
        <v>17</v>
      </c>
      <c r="M60" s="39"/>
      <c r="N60" s="38">
        <v>7</v>
      </c>
      <c r="O60" s="39">
        <v>9</v>
      </c>
      <c r="P60" s="38"/>
      <c r="Q60" s="39"/>
      <c r="R60" s="38"/>
      <c r="S60" s="39"/>
      <c r="T60" s="38"/>
      <c r="U60" s="39"/>
      <c r="V60" s="38"/>
      <c r="W60" s="39"/>
      <c r="X60" s="38"/>
      <c r="Y60" s="39"/>
      <c r="Z60" s="38"/>
      <c r="AA60" s="39"/>
      <c r="AB60" s="42">
        <v>9</v>
      </c>
      <c r="AC60" s="43">
        <v>40</v>
      </c>
      <c r="AD60" s="44"/>
    </row>
    <row r="61" spans="1:30" ht="16.5" customHeight="1" x14ac:dyDescent="0.25">
      <c r="A61" s="37" t="s">
        <v>689</v>
      </c>
      <c r="B61" s="3" t="s">
        <v>111</v>
      </c>
      <c r="C61" s="3"/>
      <c r="D61" s="38"/>
      <c r="E61" s="39"/>
      <c r="F61" s="38"/>
      <c r="G61" s="39"/>
      <c r="H61" s="38"/>
      <c r="I61" s="39"/>
      <c r="J61" s="38"/>
      <c r="K61" s="39"/>
      <c r="L61" s="38">
        <v>21</v>
      </c>
      <c r="M61" s="39"/>
      <c r="N61" s="38">
        <v>22</v>
      </c>
      <c r="O61" s="39"/>
      <c r="P61" s="38"/>
      <c r="Q61" s="39"/>
      <c r="R61" s="38"/>
      <c r="S61" s="39"/>
      <c r="T61" s="38"/>
      <c r="U61" s="39"/>
      <c r="V61" s="38"/>
      <c r="W61" s="39"/>
      <c r="X61" s="38">
        <v>18</v>
      </c>
      <c r="Y61" s="39"/>
      <c r="Z61" s="38">
        <v>8</v>
      </c>
      <c r="AA61" s="39">
        <v>8</v>
      </c>
      <c r="AB61" s="42">
        <v>8</v>
      </c>
      <c r="AC61" s="43">
        <v>41</v>
      </c>
      <c r="AD61" s="44"/>
    </row>
    <row r="62" spans="1:30" ht="16.5" customHeight="1" x14ac:dyDescent="0.25">
      <c r="A62" s="37" t="s">
        <v>690</v>
      </c>
      <c r="B62" s="3" t="s">
        <v>691</v>
      </c>
      <c r="C62" s="3"/>
      <c r="D62" s="38"/>
      <c r="E62" s="39"/>
      <c r="F62" s="38"/>
      <c r="G62" s="39"/>
      <c r="H62" s="38">
        <v>15</v>
      </c>
      <c r="I62" s="39">
        <v>1</v>
      </c>
      <c r="J62" s="38">
        <v>10</v>
      </c>
      <c r="K62" s="39">
        <v>6</v>
      </c>
      <c r="L62" s="38"/>
      <c r="M62" s="39"/>
      <c r="N62" s="38"/>
      <c r="O62" s="39"/>
      <c r="P62" s="38"/>
      <c r="Q62" s="39"/>
      <c r="R62" s="38"/>
      <c r="S62" s="39"/>
      <c r="T62" s="38"/>
      <c r="U62" s="39"/>
      <c r="V62" s="38"/>
      <c r="W62" s="39"/>
      <c r="X62" s="38"/>
      <c r="Y62" s="39"/>
      <c r="Z62" s="38"/>
      <c r="AA62" s="39"/>
      <c r="AB62" s="42">
        <v>7</v>
      </c>
      <c r="AC62" s="43">
        <v>42</v>
      </c>
      <c r="AD62" s="44"/>
    </row>
    <row r="63" spans="1:30" ht="16.5" customHeight="1" x14ac:dyDescent="0.25">
      <c r="A63" s="37" t="s">
        <v>692</v>
      </c>
      <c r="B63" s="3" t="s">
        <v>693</v>
      </c>
      <c r="C63" s="3"/>
      <c r="D63" s="38"/>
      <c r="E63" s="39"/>
      <c r="F63" s="38"/>
      <c r="G63" s="39"/>
      <c r="H63" s="38">
        <v>10</v>
      </c>
      <c r="I63" s="39">
        <v>6</v>
      </c>
      <c r="J63" s="38">
        <v>17</v>
      </c>
      <c r="K63" s="39"/>
      <c r="L63" s="38"/>
      <c r="M63" s="39"/>
      <c r="N63" s="38"/>
      <c r="O63" s="39"/>
      <c r="P63" s="38"/>
      <c r="Q63" s="39"/>
      <c r="R63" s="38"/>
      <c r="S63" s="39"/>
      <c r="T63" s="38"/>
      <c r="U63" s="39"/>
      <c r="V63" s="38"/>
      <c r="W63" s="39"/>
      <c r="X63" s="38">
        <v>36</v>
      </c>
      <c r="Y63" s="39"/>
      <c r="Z63" s="38">
        <v>25</v>
      </c>
      <c r="AA63" s="39"/>
      <c r="AB63" s="42">
        <v>6</v>
      </c>
      <c r="AC63" s="43">
        <v>43</v>
      </c>
      <c r="AD63" s="44"/>
    </row>
    <row r="64" spans="1:30" ht="16.5" customHeight="1" x14ac:dyDescent="0.25">
      <c r="A64" s="37" t="s">
        <v>694</v>
      </c>
      <c r="B64" s="3" t="s">
        <v>695</v>
      </c>
      <c r="C64" s="3"/>
      <c r="D64" s="38"/>
      <c r="E64" s="39"/>
      <c r="F64" s="38"/>
      <c r="G64" s="39"/>
      <c r="H64" s="38">
        <v>11</v>
      </c>
      <c r="I64" s="39">
        <v>5</v>
      </c>
      <c r="J64" s="38"/>
      <c r="K64" s="39"/>
      <c r="L64" s="38">
        <v>22</v>
      </c>
      <c r="M64" s="39"/>
      <c r="N64" s="38"/>
      <c r="O64" s="39"/>
      <c r="P64" s="38"/>
      <c r="Q64" s="39"/>
      <c r="R64" s="38"/>
      <c r="S64" s="39"/>
      <c r="T64" s="38"/>
      <c r="U64" s="39"/>
      <c r="V64" s="38"/>
      <c r="W64" s="39"/>
      <c r="X64" s="38">
        <v>26</v>
      </c>
      <c r="Y64" s="39"/>
      <c r="Z64" s="38">
        <v>21</v>
      </c>
      <c r="AA64" s="39"/>
      <c r="AB64" s="42">
        <v>5</v>
      </c>
      <c r="AC64" s="43">
        <v>44</v>
      </c>
      <c r="AD64" s="44"/>
    </row>
    <row r="65" spans="1:30" ht="16.5" customHeight="1" x14ac:dyDescent="0.25">
      <c r="A65" s="37" t="s">
        <v>696</v>
      </c>
      <c r="B65" s="3" t="s">
        <v>400</v>
      </c>
      <c r="C65" s="3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/>
      <c r="S65" s="39"/>
      <c r="T65" s="38"/>
      <c r="U65" s="39"/>
      <c r="V65" s="38"/>
      <c r="W65" s="39"/>
      <c r="X65" s="38">
        <v>12</v>
      </c>
      <c r="Y65" s="39">
        <v>4</v>
      </c>
      <c r="Z65" s="38"/>
      <c r="AA65" s="39"/>
      <c r="AB65" s="42">
        <v>4</v>
      </c>
      <c r="AC65" s="43">
        <v>45</v>
      </c>
      <c r="AD65" s="44"/>
    </row>
    <row r="66" spans="1:30" ht="16.5" customHeight="1" x14ac:dyDescent="0.25">
      <c r="A66" s="37" t="s">
        <v>697</v>
      </c>
      <c r="B66" s="3" t="s">
        <v>129</v>
      </c>
      <c r="C66" s="3"/>
      <c r="D66" s="38">
        <v>13</v>
      </c>
      <c r="E66" s="39">
        <v>3</v>
      </c>
      <c r="F66" s="38">
        <v>21</v>
      </c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38"/>
      <c r="S66" s="39"/>
      <c r="T66" s="38"/>
      <c r="U66" s="39"/>
      <c r="V66" s="38"/>
      <c r="W66" s="39"/>
      <c r="X66" s="38"/>
      <c r="Y66" s="39"/>
      <c r="Z66" s="38"/>
      <c r="AA66" s="39"/>
      <c r="AB66" s="42">
        <v>3</v>
      </c>
      <c r="AC66" s="43">
        <v>46</v>
      </c>
      <c r="AD66" s="44"/>
    </row>
    <row r="67" spans="1:30" ht="16.5" customHeight="1" x14ac:dyDescent="0.25">
      <c r="A67" s="37" t="s">
        <v>698</v>
      </c>
      <c r="B67" s="3" t="s">
        <v>699</v>
      </c>
      <c r="C67" s="3"/>
      <c r="D67" s="38"/>
      <c r="E67" s="39"/>
      <c r="F67" s="38"/>
      <c r="G67" s="39"/>
      <c r="H67" s="38">
        <v>20</v>
      </c>
      <c r="I67" s="39"/>
      <c r="J67" s="38">
        <v>18</v>
      </c>
      <c r="K67" s="39"/>
      <c r="L67" s="38">
        <v>26</v>
      </c>
      <c r="M67" s="39"/>
      <c r="N67" s="38">
        <v>13</v>
      </c>
      <c r="O67" s="39">
        <v>3</v>
      </c>
      <c r="P67" s="38"/>
      <c r="Q67" s="39"/>
      <c r="R67" s="38"/>
      <c r="S67" s="39"/>
      <c r="T67" s="38"/>
      <c r="U67" s="39"/>
      <c r="V67" s="38"/>
      <c r="W67" s="39"/>
      <c r="X67" s="38">
        <v>16</v>
      </c>
      <c r="Y67" s="39"/>
      <c r="Z67" s="38">
        <v>32</v>
      </c>
      <c r="AA67" s="39"/>
      <c r="AB67" s="42">
        <v>3</v>
      </c>
      <c r="AC67" s="43">
        <v>47</v>
      </c>
      <c r="AD67" s="44"/>
    </row>
    <row r="68" spans="1:30" ht="16.5" customHeight="1" x14ac:dyDescent="0.25">
      <c r="A68" s="37" t="s">
        <v>700</v>
      </c>
      <c r="B68" s="3" t="s">
        <v>701</v>
      </c>
      <c r="C68" s="3"/>
      <c r="D68" s="38"/>
      <c r="E68" s="39"/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38"/>
      <c r="S68" s="39"/>
      <c r="T68" s="38">
        <v>14</v>
      </c>
      <c r="U68" s="39">
        <v>2</v>
      </c>
      <c r="V68" s="38">
        <v>15</v>
      </c>
      <c r="W68" s="39">
        <v>1</v>
      </c>
      <c r="X68" s="38"/>
      <c r="Y68" s="39"/>
      <c r="Z68" s="38"/>
      <c r="AA68" s="39"/>
      <c r="AB68" s="42">
        <v>3</v>
      </c>
      <c r="AC68" s="43">
        <v>48</v>
      </c>
      <c r="AD68" s="44"/>
    </row>
    <row r="69" spans="1:30" ht="16.5" customHeight="1" x14ac:dyDescent="0.25">
      <c r="A69" s="37" t="s">
        <v>702</v>
      </c>
      <c r="B69" s="3" t="s">
        <v>703</v>
      </c>
      <c r="C69" s="3"/>
      <c r="D69" s="38">
        <v>16</v>
      </c>
      <c r="E69" s="39"/>
      <c r="F69" s="38">
        <v>32</v>
      </c>
      <c r="G69" s="39"/>
      <c r="H69" s="38">
        <v>22</v>
      </c>
      <c r="I69" s="39"/>
      <c r="J69" s="38">
        <v>21</v>
      </c>
      <c r="K69" s="39"/>
      <c r="L69" s="38"/>
      <c r="M69" s="39"/>
      <c r="N69" s="38"/>
      <c r="O69" s="39"/>
      <c r="P69" s="38"/>
      <c r="Q69" s="39"/>
      <c r="R69" s="38">
        <v>14</v>
      </c>
      <c r="S69" s="39">
        <v>2</v>
      </c>
      <c r="T69" s="38"/>
      <c r="U69" s="39"/>
      <c r="V69" s="38"/>
      <c r="W69" s="39"/>
      <c r="X69" s="38"/>
      <c r="Y69" s="39"/>
      <c r="Z69" s="38"/>
      <c r="AA69" s="39"/>
      <c r="AB69" s="42">
        <v>2</v>
      </c>
      <c r="AC69" s="43">
        <v>49</v>
      </c>
      <c r="AD69" s="44"/>
    </row>
    <row r="70" spans="1:30" ht="16.5" customHeight="1" x14ac:dyDescent="0.25">
      <c r="A70" s="37" t="s">
        <v>704</v>
      </c>
      <c r="B70" s="3" t="s">
        <v>705</v>
      </c>
      <c r="C70" s="3"/>
      <c r="D70" s="38"/>
      <c r="E70" s="39"/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38"/>
      <c r="S70" s="39"/>
      <c r="T70" s="38"/>
      <c r="U70" s="39"/>
      <c r="V70" s="38"/>
      <c r="W70" s="39"/>
      <c r="X70" s="38">
        <v>14</v>
      </c>
      <c r="Y70" s="39">
        <v>2</v>
      </c>
      <c r="Z70" s="38"/>
      <c r="AA70" s="39"/>
      <c r="AB70" s="42">
        <v>2</v>
      </c>
      <c r="AC70" s="43">
        <v>50</v>
      </c>
      <c r="AD70" s="44"/>
    </row>
    <row r="71" spans="1:30" ht="16.5" customHeight="1" x14ac:dyDescent="0.25">
      <c r="A71" s="37" t="s">
        <v>706</v>
      </c>
      <c r="B71" s="3" t="s">
        <v>707</v>
      </c>
      <c r="C71" s="3"/>
      <c r="D71" s="38"/>
      <c r="E71" s="39"/>
      <c r="F71" s="38"/>
      <c r="G71" s="39"/>
      <c r="H71" s="38"/>
      <c r="I71" s="39"/>
      <c r="J71" s="38"/>
      <c r="K71" s="39"/>
      <c r="L71" s="38">
        <v>25</v>
      </c>
      <c r="M71" s="39"/>
      <c r="N71" s="38">
        <v>15</v>
      </c>
      <c r="O71" s="39">
        <v>1</v>
      </c>
      <c r="P71" s="38"/>
      <c r="Q71" s="39"/>
      <c r="R71" s="38"/>
      <c r="S71" s="39"/>
      <c r="T71" s="38"/>
      <c r="U71" s="39"/>
      <c r="V71" s="38"/>
      <c r="W71" s="39"/>
      <c r="X71" s="38"/>
      <c r="Y71" s="39"/>
      <c r="Z71" s="38"/>
      <c r="AA71" s="39"/>
      <c r="AB71" s="42">
        <v>1</v>
      </c>
      <c r="AC71" s="43">
        <v>51</v>
      </c>
      <c r="AD71" s="44"/>
    </row>
    <row r="72" spans="1:30" ht="16.5" customHeight="1" x14ac:dyDescent="0.25">
      <c r="A72" s="37" t="s">
        <v>708</v>
      </c>
      <c r="B72" s="3" t="s">
        <v>709</v>
      </c>
      <c r="C72" s="3"/>
      <c r="D72" s="38">
        <v>17</v>
      </c>
      <c r="E72" s="39"/>
      <c r="F72" s="38">
        <v>23</v>
      </c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38"/>
      <c r="S72" s="39"/>
      <c r="T72" s="38"/>
      <c r="U72" s="39"/>
      <c r="V72" s="38"/>
      <c r="W72" s="39"/>
      <c r="X72" s="38"/>
      <c r="Y72" s="39"/>
      <c r="Z72" s="38"/>
      <c r="AA72" s="39"/>
      <c r="AB72" s="42"/>
      <c r="AC72" s="43">
        <v>52</v>
      </c>
      <c r="AD72" s="44"/>
    </row>
    <row r="73" spans="1:30" ht="16.5" customHeight="1" x14ac:dyDescent="0.25">
      <c r="A73" s="37" t="s">
        <v>710</v>
      </c>
      <c r="B73" s="3" t="s">
        <v>711</v>
      </c>
      <c r="C73" s="3"/>
      <c r="D73" s="38">
        <v>18</v>
      </c>
      <c r="E73" s="39"/>
      <c r="F73" s="38">
        <v>18</v>
      </c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38"/>
      <c r="S73" s="39"/>
      <c r="T73" s="38"/>
      <c r="U73" s="39"/>
      <c r="V73" s="38"/>
      <c r="W73" s="39"/>
      <c r="X73" s="38"/>
      <c r="Y73" s="39"/>
      <c r="Z73" s="38"/>
      <c r="AA73" s="39"/>
      <c r="AB73" s="42"/>
      <c r="AC73" s="43">
        <v>53</v>
      </c>
      <c r="AD73" s="44"/>
    </row>
    <row r="74" spans="1:30" ht="16.5" customHeight="1" x14ac:dyDescent="0.25">
      <c r="A74" s="37" t="s">
        <v>712</v>
      </c>
      <c r="B74" s="3" t="s">
        <v>713</v>
      </c>
      <c r="C74" s="3"/>
      <c r="D74" s="38">
        <v>20</v>
      </c>
      <c r="E74" s="39"/>
      <c r="F74" s="38">
        <v>28</v>
      </c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38"/>
      <c r="S74" s="39"/>
      <c r="T74" s="38"/>
      <c r="U74" s="39"/>
      <c r="V74" s="38"/>
      <c r="W74" s="39"/>
      <c r="X74" s="38"/>
      <c r="Y74" s="39"/>
      <c r="Z74" s="38"/>
      <c r="AA74" s="39"/>
      <c r="AB74" s="42"/>
      <c r="AC74" s="43">
        <v>54</v>
      </c>
      <c r="AD74" s="44"/>
    </row>
    <row r="75" spans="1:30" ht="16.5" customHeight="1" x14ac:dyDescent="0.25">
      <c r="A75" s="37" t="s">
        <v>714</v>
      </c>
      <c r="B75" s="3" t="s">
        <v>477</v>
      </c>
      <c r="C75" s="3"/>
      <c r="D75" s="38">
        <v>25</v>
      </c>
      <c r="E75" s="39"/>
      <c r="F75" s="38">
        <v>26</v>
      </c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38"/>
      <c r="S75" s="39"/>
      <c r="T75" s="38"/>
      <c r="U75" s="39"/>
      <c r="V75" s="38"/>
      <c r="W75" s="39"/>
      <c r="X75" s="38">
        <v>19</v>
      </c>
      <c r="Y75" s="39"/>
      <c r="Z75" s="38">
        <v>31</v>
      </c>
      <c r="AA75" s="39"/>
      <c r="AB75" s="42"/>
      <c r="AC75" s="43">
        <v>55</v>
      </c>
      <c r="AD75" s="44"/>
    </row>
    <row r="76" spans="1:30" ht="16.5" customHeight="1" x14ac:dyDescent="0.25">
      <c r="A76" s="37" t="s">
        <v>715</v>
      </c>
      <c r="B76" s="3" t="s">
        <v>716</v>
      </c>
      <c r="C76" s="3"/>
      <c r="D76" s="38">
        <v>27</v>
      </c>
      <c r="E76" s="39"/>
      <c r="F76" s="38">
        <v>27</v>
      </c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39"/>
      <c r="X76" s="38"/>
      <c r="Y76" s="39"/>
      <c r="Z76" s="38"/>
      <c r="AA76" s="39"/>
      <c r="AB76" s="42"/>
      <c r="AC76" s="43">
        <v>56</v>
      </c>
      <c r="AD76" s="44"/>
    </row>
    <row r="77" spans="1:30" ht="16.5" customHeight="1" x14ac:dyDescent="0.25">
      <c r="A77" s="37" t="s">
        <v>717</v>
      </c>
      <c r="B77" s="3" t="s">
        <v>718</v>
      </c>
      <c r="C77" s="3"/>
      <c r="D77" s="38">
        <v>30</v>
      </c>
      <c r="E77" s="39"/>
      <c r="F77" s="38">
        <v>25</v>
      </c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8"/>
      <c r="S77" s="39"/>
      <c r="T77" s="38"/>
      <c r="U77" s="39"/>
      <c r="V77" s="38"/>
      <c r="W77" s="39"/>
      <c r="X77" s="38"/>
      <c r="Y77" s="39"/>
      <c r="Z77" s="38"/>
      <c r="AA77" s="39"/>
      <c r="AB77" s="42"/>
      <c r="AC77" s="43">
        <v>57</v>
      </c>
      <c r="AD77" s="44"/>
    </row>
    <row r="78" spans="1:30" ht="16.5" customHeight="1" x14ac:dyDescent="0.25">
      <c r="A78" s="37" t="s">
        <v>719</v>
      </c>
      <c r="B78" s="3" t="s">
        <v>720</v>
      </c>
      <c r="C78" s="3"/>
      <c r="D78" s="38"/>
      <c r="E78" s="39"/>
      <c r="F78" s="38"/>
      <c r="G78" s="39"/>
      <c r="H78" s="38"/>
      <c r="I78" s="39"/>
      <c r="J78" s="38"/>
      <c r="K78" s="39"/>
      <c r="L78" s="38">
        <v>24</v>
      </c>
      <c r="M78" s="39"/>
      <c r="N78" s="38"/>
      <c r="O78" s="39"/>
      <c r="P78" s="38"/>
      <c r="Q78" s="39"/>
      <c r="R78" s="38"/>
      <c r="S78" s="39"/>
      <c r="T78" s="38"/>
      <c r="U78" s="39"/>
      <c r="V78" s="38"/>
      <c r="W78" s="39"/>
      <c r="X78" s="38">
        <v>32</v>
      </c>
      <c r="Y78" s="39"/>
      <c r="Z78" s="38">
        <v>30</v>
      </c>
      <c r="AA78" s="39"/>
      <c r="AB78" s="42"/>
      <c r="AC78" s="43">
        <v>58</v>
      </c>
      <c r="AD78" s="44"/>
    </row>
    <row r="79" spans="1:30" ht="16.5" customHeight="1" x14ac:dyDescent="0.25">
      <c r="A79" s="37" t="s">
        <v>721</v>
      </c>
      <c r="B79" s="3" t="s">
        <v>722</v>
      </c>
      <c r="C79" s="3"/>
      <c r="D79" s="38"/>
      <c r="E79" s="39"/>
      <c r="F79" s="38"/>
      <c r="G79" s="39"/>
      <c r="H79" s="38"/>
      <c r="I79" s="39"/>
      <c r="J79" s="38"/>
      <c r="K79" s="39"/>
      <c r="L79" s="38">
        <v>28</v>
      </c>
      <c r="M79" s="39"/>
      <c r="N79" s="38">
        <v>26</v>
      </c>
      <c r="O79" s="39"/>
      <c r="P79" s="38"/>
      <c r="Q79" s="39"/>
      <c r="R79" s="38"/>
      <c r="S79" s="39"/>
      <c r="T79" s="38"/>
      <c r="U79" s="39"/>
      <c r="V79" s="38"/>
      <c r="W79" s="39"/>
      <c r="X79" s="38"/>
      <c r="Y79" s="39"/>
      <c r="Z79" s="38"/>
      <c r="AA79" s="39"/>
      <c r="AB79" s="42"/>
      <c r="AC79" s="43">
        <v>59</v>
      </c>
      <c r="AD79" s="44"/>
    </row>
    <row r="80" spans="1:30" ht="16.5" customHeight="1" x14ac:dyDescent="0.25">
      <c r="A80" s="37" t="s">
        <v>723</v>
      </c>
      <c r="B80" s="3" t="s">
        <v>531</v>
      </c>
      <c r="C80" s="3"/>
      <c r="D80" s="38"/>
      <c r="E80" s="39"/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38"/>
      <c r="S80" s="39"/>
      <c r="T80" s="38">
        <v>16</v>
      </c>
      <c r="U80" s="39"/>
      <c r="V80" s="38"/>
      <c r="W80" s="39"/>
      <c r="X80" s="38">
        <v>24</v>
      </c>
      <c r="Y80" s="39"/>
      <c r="Z80" s="38">
        <v>20</v>
      </c>
      <c r="AA80" s="39"/>
      <c r="AB80" s="42"/>
      <c r="AC80" s="43">
        <v>60</v>
      </c>
      <c r="AD80" s="44"/>
    </row>
    <row r="81" spans="1:30" ht="16.5" customHeight="1" x14ac:dyDescent="0.25">
      <c r="A81" s="37" t="s">
        <v>724</v>
      </c>
      <c r="B81" s="3" t="s">
        <v>725</v>
      </c>
      <c r="C81" s="3"/>
      <c r="D81" s="38"/>
      <c r="E81" s="39"/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38"/>
      <c r="S81" s="39"/>
      <c r="T81" s="38"/>
      <c r="U81" s="39"/>
      <c r="V81" s="38"/>
      <c r="W81" s="39"/>
      <c r="X81" s="38">
        <v>25</v>
      </c>
      <c r="Y81" s="39"/>
      <c r="Z81" s="38">
        <v>23</v>
      </c>
      <c r="AA81" s="39"/>
      <c r="AB81" s="42"/>
      <c r="AC81" s="43">
        <v>61</v>
      </c>
      <c r="AD81" s="44"/>
    </row>
    <row r="82" spans="1:30" ht="16.5" customHeight="1" x14ac:dyDescent="0.25">
      <c r="A82" s="37" t="s">
        <v>726</v>
      </c>
      <c r="B82" s="3" t="s">
        <v>727</v>
      </c>
      <c r="C82" s="3"/>
      <c r="D82" s="38"/>
      <c r="E82" s="39"/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38"/>
      <c r="S82" s="39"/>
      <c r="T82" s="38"/>
      <c r="U82" s="39"/>
      <c r="V82" s="38"/>
      <c r="W82" s="39"/>
      <c r="X82" s="38"/>
      <c r="Y82" s="39"/>
      <c r="Z82" s="38">
        <v>34</v>
      </c>
      <c r="AA82" s="39"/>
      <c r="AB82" s="42"/>
      <c r="AC82" s="43">
        <v>62</v>
      </c>
      <c r="AD82" s="44"/>
    </row>
    <row r="83" spans="1:30" ht="16.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</row>
    <row r="84" spans="1:30" ht="16.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</row>
    <row r="85" spans="1:30" ht="16.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ht="16.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</row>
    <row r="87" spans="1:30" ht="16.5" customHeight="1" x14ac:dyDescent="0.2"/>
    <row r="88" spans="1:30" ht="16.5" customHeight="1" x14ac:dyDescent="0.2"/>
    <row r="89" spans="1:30" ht="16.5" customHeight="1" x14ac:dyDescent="0.2"/>
    <row r="90" spans="1:30" ht="16.5" customHeight="1" x14ac:dyDescent="0.2"/>
    <row r="91" spans="1:30" ht="16.5" customHeight="1" x14ac:dyDescent="0.2"/>
    <row r="92" spans="1:30" ht="16.5" customHeight="1" x14ac:dyDescent="0.2"/>
    <row r="93" spans="1:30" ht="16.5" customHeight="1" x14ac:dyDescent="0.2"/>
    <row r="94" spans="1:30" ht="16.5" customHeight="1" x14ac:dyDescent="0.2"/>
    <row r="95" spans="1:30" ht="16.5" customHeight="1" x14ac:dyDescent="0.2"/>
    <row r="96" spans="1:30" ht="16.5" customHeight="1" x14ac:dyDescent="0.2"/>
    <row r="97" ht="16.5" customHeight="1" x14ac:dyDescent="0.2"/>
    <row r="98" ht="16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8.75" customHeight="1" x14ac:dyDescent="0.2"/>
    <row r="157" ht="18.75" customHeight="1" x14ac:dyDescent="0.2"/>
    <row r="158" ht="18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B79:C79"/>
    <mergeCell ref="B80:C80"/>
    <mergeCell ref="B81:C81"/>
    <mergeCell ref="B82:C82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3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84</vt:i4>
      </vt:variant>
    </vt:vector>
  </HeadingPairs>
  <TitlesOfParts>
    <vt:vector size="98" baseType="lpstr">
      <vt:lpstr>Klassenwertung A+R</vt:lpstr>
      <vt:lpstr>Klassenwertung B</vt:lpstr>
      <vt:lpstr>Klassenwertung C+Y+Z</vt:lpstr>
      <vt:lpstr>Klassenwertung E</vt:lpstr>
      <vt:lpstr>Klassenwertung H+L</vt:lpstr>
      <vt:lpstr>Klassenwertung J+K</vt:lpstr>
      <vt:lpstr>Klassenwertung M+S+F</vt:lpstr>
      <vt:lpstr>Klassenwertung N+Q</vt:lpstr>
      <vt:lpstr>Klassenwertung P+O+T</vt:lpstr>
      <vt:lpstr>Klassenwertung Superbike</vt:lpstr>
      <vt:lpstr>Klassenwertung U</vt:lpstr>
      <vt:lpstr>Klassenwertung V</vt:lpstr>
      <vt:lpstr>Klassenwertung W</vt:lpstr>
      <vt:lpstr>Klassenwertung X</vt:lpstr>
      <vt:lpstr>'Klassenwertung A+R'!____xlnm._FilterDatabase</vt:lpstr>
      <vt:lpstr>'Klassenwertung B'!____xlnm._FilterDatabase</vt:lpstr>
      <vt:lpstr>'Klassenwertung C+Y+Z'!____xlnm._FilterDatabase</vt:lpstr>
      <vt:lpstr>'Klassenwertung E'!____xlnm._FilterDatabase</vt:lpstr>
      <vt:lpstr>'Klassenwertung H+L'!____xlnm._FilterDatabase</vt:lpstr>
      <vt:lpstr>'Klassenwertung J+K'!____xlnm._FilterDatabase</vt:lpstr>
      <vt:lpstr>'Klassenwertung M+S+F'!____xlnm._FilterDatabase</vt:lpstr>
      <vt:lpstr>'Klassenwertung N+Q'!____xlnm._FilterDatabase</vt:lpstr>
      <vt:lpstr>'Klassenwertung P+O+T'!____xlnm._FilterDatabase</vt:lpstr>
      <vt:lpstr>'Klassenwertung Superbike'!____xlnm._FilterDatabase</vt:lpstr>
      <vt:lpstr>'Klassenwertung U'!____xlnm._FilterDatabase</vt:lpstr>
      <vt:lpstr>'Klassenwertung V'!____xlnm._FilterDatabase</vt:lpstr>
      <vt:lpstr>'Klassenwertung W'!____xlnm._FilterDatabase</vt:lpstr>
      <vt:lpstr>'Klassenwertung X'!____xlnm._FilterDatabase</vt:lpstr>
      <vt:lpstr>'Klassenwertung A+R'!____xlnm._FilterDatabase_1</vt:lpstr>
      <vt:lpstr>'Klassenwertung C+Y+Z'!____xlnm._FilterDatabase_1</vt:lpstr>
      <vt:lpstr>'Klassenwertung E'!____xlnm._FilterDatabase_1</vt:lpstr>
      <vt:lpstr>'Klassenwertung H+L'!____xlnm._FilterDatabase_1</vt:lpstr>
      <vt:lpstr>'Klassenwertung J+K'!____xlnm._FilterDatabase_1</vt:lpstr>
      <vt:lpstr>'Klassenwertung M+S+F'!____xlnm._FilterDatabase_1</vt:lpstr>
      <vt:lpstr>'Klassenwertung N+Q'!____xlnm._FilterDatabase_1</vt:lpstr>
      <vt:lpstr>'Klassenwertung P+O+T'!____xlnm._FilterDatabase_1</vt:lpstr>
      <vt:lpstr>'Klassenwertung Superbike'!____xlnm._FilterDatabase_1</vt:lpstr>
      <vt:lpstr>'Klassenwertung U'!____xlnm._FilterDatabase_1</vt:lpstr>
      <vt:lpstr>'Klassenwertung V'!____xlnm._FilterDatabase_1</vt:lpstr>
      <vt:lpstr>'Klassenwertung W'!____xlnm._FilterDatabase_1</vt:lpstr>
      <vt:lpstr>'Klassenwertung X'!____xlnm._FilterDatabase_1</vt:lpstr>
      <vt:lpstr>____xlnm._FilterDatabase_1</vt:lpstr>
      <vt:lpstr>'Klassenwertung A+R'!___xlnm._FilterDatabase</vt:lpstr>
      <vt:lpstr>'Klassenwertung B'!___xlnm._FilterDatabase</vt:lpstr>
      <vt:lpstr>'Klassenwertung C+Y+Z'!___xlnm._FilterDatabase</vt:lpstr>
      <vt:lpstr>'Klassenwertung E'!___xlnm._FilterDatabase</vt:lpstr>
      <vt:lpstr>'Klassenwertung H+L'!___xlnm._FilterDatabase</vt:lpstr>
      <vt:lpstr>'Klassenwertung J+K'!___xlnm._FilterDatabase</vt:lpstr>
      <vt:lpstr>'Klassenwertung M+S+F'!___xlnm._FilterDatabase</vt:lpstr>
      <vt:lpstr>'Klassenwertung N+Q'!___xlnm._FilterDatabase</vt:lpstr>
      <vt:lpstr>'Klassenwertung P+O+T'!___xlnm._FilterDatabase</vt:lpstr>
      <vt:lpstr>'Klassenwertung Superbike'!___xlnm._FilterDatabase</vt:lpstr>
      <vt:lpstr>'Klassenwertung U'!___xlnm._FilterDatabase</vt:lpstr>
      <vt:lpstr>'Klassenwertung V'!___xlnm._FilterDatabase</vt:lpstr>
      <vt:lpstr>'Klassenwertung W'!___xlnm._FilterDatabase</vt:lpstr>
      <vt:lpstr>'Klassenwertung X'!___xlnm._FilterDatabase</vt:lpstr>
      <vt:lpstr>'Klassenwertung A+R'!___xlnm._FilterDatabase_1</vt:lpstr>
      <vt:lpstr>'Klassenwertung C+Y+Z'!___xlnm._FilterDatabase_1</vt:lpstr>
      <vt:lpstr>'Klassenwertung E'!___xlnm._FilterDatabase_1</vt:lpstr>
      <vt:lpstr>'Klassenwertung H+L'!___xlnm._FilterDatabase_1</vt:lpstr>
      <vt:lpstr>'Klassenwertung J+K'!___xlnm._FilterDatabase_1</vt:lpstr>
      <vt:lpstr>'Klassenwertung M+S+F'!___xlnm._FilterDatabase_1</vt:lpstr>
      <vt:lpstr>'Klassenwertung N+Q'!___xlnm._FilterDatabase_1</vt:lpstr>
      <vt:lpstr>'Klassenwertung P+O+T'!___xlnm._FilterDatabase_1</vt:lpstr>
      <vt:lpstr>'Klassenwertung Superbike'!___xlnm._FilterDatabase_1</vt:lpstr>
      <vt:lpstr>'Klassenwertung U'!___xlnm._FilterDatabase_1</vt:lpstr>
      <vt:lpstr>'Klassenwertung V'!___xlnm._FilterDatabase_1</vt:lpstr>
      <vt:lpstr>'Klassenwertung W'!___xlnm._FilterDatabase_1</vt:lpstr>
      <vt:lpstr>'Klassenwertung X'!___xlnm._FilterDatabase_1</vt:lpstr>
      <vt:lpstr>___xlnm._FilterDatabase_1</vt:lpstr>
      <vt:lpstr>'Klassenwertung A+R'!__xlnm._FilterDatabase</vt:lpstr>
      <vt:lpstr>'Klassenwertung B'!__xlnm._FilterDatabase</vt:lpstr>
      <vt:lpstr>'Klassenwertung C+Y+Z'!__xlnm._FilterDatabase</vt:lpstr>
      <vt:lpstr>'Klassenwertung E'!__xlnm._FilterDatabase</vt:lpstr>
      <vt:lpstr>'Klassenwertung H+L'!__xlnm._FilterDatabase</vt:lpstr>
      <vt:lpstr>'Klassenwertung J+K'!__xlnm._FilterDatabase</vt:lpstr>
      <vt:lpstr>'Klassenwertung M+S+F'!__xlnm._FilterDatabase</vt:lpstr>
      <vt:lpstr>'Klassenwertung N+Q'!__xlnm._FilterDatabase</vt:lpstr>
      <vt:lpstr>'Klassenwertung P+O+T'!__xlnm._FilterDatabase</vt:lpstr>
      <vt:lpstr>'Klassenwertung Superbike'!__xlnm._FilterDatabase</vt:lpstr>
      <vt:lpstr>'Klassenwertung U'!__xlnm._FilterDatabase</vt:lpstr>
      <vt:lpstr>'Klassenwertung V'!__xlnm._FilterDatabase</vt:lpstr>
      <vt:lpstr>'Klassenwertung W'!__xlnm._FilterDatabase</vt:lpstr>
      <vt:lpstr>'Klassenwertung X'!__xlnm._FilterDatabase</vt:lpstr>
      <vt:lpstr>'Klassenwertung A+R'!__xlnm._FilterDatabase_1</vt:lpstr>
      <vt:lpstr>'Klassenwertung C+Y+Z'!__xlnm._FilterDatabase_1</vt:lpstr>
      <vt:lpstr>'Klassenwertung E'!__xlnm._FilterDatabase_1</vt:lpstr>
      <vt:lpstr>'Klassenwertung H+L'!__xlnm._FilterDatabase_1</vt:lpstr>
      <vt:lpstr>'Klassenwertung J+K'!__xlnm._FilterDatabase_1</vt:lpstr>
      <vt:lpstr>'Klassenwertung M+S+F'!__xlnm._FilterDatabase_1</vt:lpstr>
      <vt:lpstr>'Klassenwertung N+Q'!__xlnm._FilterDatabase_1</vt:lpstr>
      <vt:lpstr>'Klassenwertung P+O+T'!__xlnm._FilterDatabase_1</vt:lpstr>
      <vt:lpstr>'Klassenwertung Superbike'!__xlnm._FilterDatabase_1</vt:lpstr>
      <vt:lpstr>'Klassenwertung U'!__xlnm._FilterDatabase_1</vt:lpstr>
      <vt:lpstr>'Klassenwertung V'!__xlnm._FilterDatabase_1</vt:lpstr>
      <vt:lpstr>'Klassenwertung W'!__xlnm._FilterDatabase_1</vt:lpstr>
      <vt:lpstr>'Klassenwertung X'!__xlnm._FilterDatabase_1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Grün</dc:creator>
  <dc:description/>
  <cp:lastModifiedBy>Klaudia Hecht</cp:lastModifiedBy>
  <cp:revision>12</cp:revision>
  <cp:lastPrinted>2019-01-17T17:11:59Z</cp:lastPrinted>
  <dcterms:created xsi:type="dcterms:W3CDTF">2018-07-10T11:56:33Z</dcterms:created>
  <dcterms:modified xsi:type="dcterms:W3CDTF">2023-10-29T10:27:41Z</dcterms:modified>
  <dc:language>de-DE</dc:language>
</cp:coreProperties>
</file>