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laudia/Desktop/"/>
    </mc:Choice>
  </mc:AlternateContent>
  <xr:revisionPtr revIDLastSave="0" documentId="8_{3709957D-496B-4E49-94AB-9A4D35F1393E}" xr6:coauthVersionLast="47" xr6:coauthVersionMax="47" xr10:uidLastSave="{00000000-0000-0000-0000-000000000000}"/>
  <bookViews>
    <workbookView xWindow="0" yWindow="500" windowWidth="16380" windowHeight="8200" tabRatio="500" xr2:uid="{00000000-000D-0000-FFFF-FFFF00000000}"/>
  </bookViews>
  <sheets>
    <sheet name="Meisterschaft Solo" sheetId="1" r:id="rId1"/>
    <sheet name="Meisterschaft Gespanne" sheetId="2" r:id="rId2"/>
  </sheets>
  <definedNames>
    <definedName name="____xlnm._FilterDatabase" localSheetId="1">'Meisterschaft Gespanne'!$A$20:$G$42</definedName>
    <definedName name="____xlnm._FilterDatabase" localSheetId="0">'Meisterschaft Solo'!$A$20:$K$43</definedName>
    <definedName name="____xlnm._FilterDatabase_1" localSheetId="0">'Meisterschaft Solo'!$A$20:$K$43</definedName>
    <definedName name="____xlnm._FilterDatabase_1">'Meisterschaft Gespanne'!$A$20:$G$42</definedName>
    <definedName name="____xlnm._FilterDatabase_1_1">#REF!</definedName>
    <definedName name="____xlnm._FilterDatabase_10">#REF!</definedName>
    <definedName name="____xlnm._FilterDatabase_11">#REF!</definedName>
    <definedName name="____xlnm._FilterDatabase_12">#REF!</definedName>
    <definedName name="____xlnm._FilterDatabase_13">#REF!</definedName>
    <definedName name="____xlnm._FilterDatabase_2">#REF!</definedName>
    <definedName name="____xlnm._FilterDatabase_3">#REF!</definedName>
    <definedName name="____xlnm._FilterDatabase_4">#REF!</definedName>
    <definedName name="____xlnm._FilterDatabase_5">#REF!</definedName>
    <definedName name="____xlnm._FilterDatabase_6">#REF!</definedName>
    <definedName name="____xlnm._FilterDatabase_7">#REF!</definedName>
    <definedName name="____xlnm._FilterDatabase_8">#REF!</definedName>
    <definedName name="____xlnm._FilterDatabase_9">#REF!</definedName>
    <definedName name="___xlnm._FilterDatabase" localSheetId="1">'Meisterschaft Gespanne'!$A$20:$G$42</definedName>
    <definedName name="___xlnm._FilterDatabase" localSheetId="0">'Meisterschaft Solo'!$A$20:$K$43</definedName>
    <definedName name="___xlnm._FilterDatabase_1" localSheetId="0">'Meisterschaft Solo'!$A$20:$K$43</definedName>
    <definedName name="___xlnm._FilterDatabase_1">'Meisterschaft Gespanne'!$A$20:$G$42</definedName>
    <definedName name="___xlnm._FilterDatabase_1_1">#REF!</definedName>
    <definedName name="___xlnm._FilterDatabase_10">#REF!</definedName>
    <definedName name="___xlnm._FilterDatabase_11">#REF!</definedName>
    <definedName name="___xlnm._FilterDatabase_12">#REF!</definedName>
    <definedName name="___xlnm._FilterDatabase_13">#REF!</definedName>
    <definedName name="___xlnm._FilterDatabase_2">#REF!</definedName>
    <definedName name="___xlnm._FilterDatabase_3">#REF!</definedName>
    <definedName name="___xlnm._FilterDatabase_4">#REF!</definedName>
    <definedName name="___xlnm._FilterDatabase_5">#REF!</definedName>
    <definedName name="___xlnm._FilterDatabase_6">#REF!</definedName>
    <definedName name="___xlnm._FilterDatabase_7">#REF!</definedName>
    <definedName name="___xlnm._FilterDatabase_8">#REF!</definedName>
    <definedName name="___xlnm._FilterDatabase_9">#REF!</definedName>
    <definedName name="__xlnm._FilterDatabase" localSheetId="1">'Meisterschaft Gespanne'!$A$20:$G$42</definedName>
    <definedName name="__xlnm._FilterDatabase" localSheetId="0">'Meisterschaft Solo'!$A$20:$K$43</definedName>
    <definedName name="__xlnm._FilterDatabase_1" localSheetId="0">'Meisterschaft Solo'!$A$20:$K$43</definedName>
    <definedName name="__xlnm._FilterDatabase_1">'Meisterschaft Gespanne'!$A$20:$G$42</definedName>
    <definedName name="__xlnm._FilterDatabase_1_1">#REF!</definedName>
    <definedName name="__xlnm._FilterDatabase_10">#REF!</definedName>
    <definedName name="__xlnm._FilterDatabase_11">#REF!</definedName>
    <definedName name="__xlnm._FilterDatabase_12">#REF!</definedName>
    <definedName name="__xlnm._FilterDatabase_13">#REF!</definedName>
    <definedName name="__xlnm._FilterDatabase_2">#REF!</definedName>
    <definedName name="__xlnm._FilterDatabase_3">#REF!</definedName>
    <definedName name="__xlnm._FilterDatabase_4">#REF!</definedName>
    <definedName name="__xlnm._FilterDatabase_5">#REF!</definedName>
    <definedName name="__xlnm._FilterDatabase_6">#REF!</definedName>
    <definedName name="__xlnm._FilterDatabase_7">#REF!</definedName>
    <definedName name="__xlnm._FilterDatabase_8">#REF!</definedName>
    <definedName name="__xlnm._FilterDatabase_9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B49" i="2" l="1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</calcChain>
</file>

<file path=xl/sharedStrings.xml><?xml version="1.0" encoding="utf-8"?>
<sst xmlns="http://schemas.openxmlformats.org/spreadsheetml/2006/main" count="340" uniqueCount="261">
  <si>
    <t xml:space="preserve">VFV - DHM Deutsche Historische Meisterschaft 2023 für historische Renn -und Supersportfahrzeuge </t>
  </si>
  <si>
    <t>Meisterschaft Solo</t>
  </si>
  <si>
    <t>Koelner Kurs</t>
  </si>
  <si>
    <t>Most</t>
  </si>
  <si>
    <t>Schleiz</t>
  </si>
  <si>
    <t>Colmar-Berg</t>
  </si>
  <si>
    <t>Schotten</t>
  </si>
  <si>
    <t>Hockenheim</t>
  </si>
  <si>
    <t>Lauf 1</t>
  </si>
  <si>
    <t>Lauf 2</t>
  </si>
  <si>
    <t>Nr.</t>
  </si>
  <si>
    <t>Vorname, Nachname</t>
  </si>
  <si>
    <t>Diff.</t>
  </si>
  <si>
    <t>Punkte</t>
  </si>
  <si>
    <t>Gesamt</t>
  </si>
  <si>
    <t>Platz</t>
  </si>
  <si>
    <t>B66</t>
  </si>
  <si>
    <t>Frank Schwolow</t>
  </si>
  <si>
    <t>W31</t>
  </si>
  <si>
    <t>Mike Lothschütz</t>
  </si>
  <si>
    <t>F03</t>
  </si>
  <si>
    <t>Heiri Bechtel</t>
  </si>
  <si>
    <t>A81</t>
  </si>
  <si>
    <t>Michael Spengler</t>
  </si>
  <si>
    <t>A51</t>
  </si>
  <si>
    <t>Ralf Hobl</t>
  </si>
  <si>
    <t>U32</t>
  </si>
  <si>
    <t>Hans-Egon Welter</t>
  </si>
  <si>
    <t>K31</t>
  </si>
  <si>
    <t>Matthias Schmitt</t>
  </si>
  <si>
    <t>V01</t>
  </si>
  <si>
    <t>Hans Poljack</t>
  </si>
  <si>
    <t>W33</t>
  </si>
  <si>
    <t>Bernd Feuerstein</t>
  </si>
  <si>
    <t>P57</t>
  </si>
  <si>
    <t>Werner Quiring</t>
  </si>
  <si>
    <t>V84</t>
  </si>
  <si>
    <t>Herbert Scheib</t>
  </si>
  <si>
    <t>H16</t>
  </si>
  <si>
    <t>Otto Bayer</t>
  </si>
  <si>
    <t>X70</t>
  </si>
  <si>
    <t>René Silveira</t>
  </si>
  <si>
    <t>J55</t>
  </si>
  <si>
    <t>Christian Müller</t>
  </si>
  <si>
    <t>T13</t>
  </si>
  <si>
    <t>Thomas Hesse</t>
  </si>
  <si>
    <t>W55</t>
  </si>
  <si>
    <t>Gunther Lothschütz</t>
  </si>
  <si>
    <t>A11</t>
  </si>
  <si>
    <t>Boris Paulus</t>
  </si>
  <si>
    <t>F66</t>
  </si>
  <si>
    <t>Stefan Hoffmann</t>
  </si>
  <si>
    <t>F06</t>
  </si>
  <si>
    <t>Paul Schröer</t>
  </si>
  <si>
    <t>E97</t>
  </si>
  <si>
    <t>Klaus Jung</t>
  </si>
  <si>
    <t>K08</t>
  </si>
  <si>
    <t>Hansueli Wyssen</t>
  </si>
  <si>
    <t>R19</t>
  </si>
  <si>
    <t>Bernd Watermann-Eder</t>
  </si>
  <si>
    <t>E18</t>
  </si>
  <si>
    <t>Hans Insel</t>
  </si>
  <si>
    <t>U49</t>
  </si>
  <si>
    <t>Renate Schaub</t>
  </si>
  <si>
    <t>W87</t>
  </si>
  <si>
    <t>Ernst Himmelsbach</t>
  </si>
  <si>
    <t>V73</t>
  </si>
  <si>
    <t>Heinz-Jürgen Schlicht</t>
  </si>
  <si>
    <t>P68</t>
  </si>
  <si>
    <t>Harry Söhnel</t>
  </si>
  <si>
    <t>F21</t>
  </si>
  <si>
    <t>Volker Haupt</t>
  </si>
  <si>
    <t>M29</t>
  </si>
  <si>
    <t>Georg Blume</t>
  </si>
  <si>
    <t>S61</t>
  </si>
  <si>
    <t>Uwe Günther</t>
  </si>
  <si>
    <t>F04</t>
  </si>
  <si>
    <t>Johannes Kuhn</t>
  </si>
  <si>
    <t>S77</t>
  </si>
  <si>
    <t>Horst Quint</t>
  </si>
  <si>
    <t>X51</t>
  </si>
  <si>
    <t>Doris Scheib</t>
  </si>
  <si>
    <t>X61</t>
  </si>
  <si>
    <t>Dieter Reimann</t>
  </si>
  <si>
    <t>X01</t>
  </si>
  <si>
    <t>Michael Piesche</t>
  </si>
  <si>
    <t>V64</t>
  </si>
  <si>
    <t>Ralf Bernhardt</t>
  </si>
  <si>
    <t>O40</t>
  </si>
  <si>
    <t>Jörg Scherer</t>
  </si>
  <si>
    <t>S04</t>
  </si>
  <si>
    <t>Jens Bach</t>
  </si>
  <si>
    <t>W91</t>
  </si>
  <si>
    <t>Roland Zehnder</t>
  </si>
  <si>
    <t>S34</t>
  </si>
  <si>
    <t>Manfred Nordwig</t>
  </si>
  <si>
    <t>E53</t>
  </si>
  <si>
    <t>Theo Müller</t>
  </si>
  <si>
    <t>V11</t>
  </si>
  <si>
    <t>Manfred Klingelhöfer</t>
  </si>
  <si>
    <t>W43</t>
  </si>
  <si>
    <t>Jutta Schumacher</t>
  </si>
  <si>
    <t>U73</t>
  </si>
  <si>
    <t>Thomas Wiedemann</t>
  </si>
  <si>
    <t>B17</t>
  </si>
  <si>
    <t>Joachim Mohr</t>
  </si>
  <si>
    <t>W12</t>
  </si>
  <si>
    <t>Michael Albrecht</t>
  </si>
  <si>
    <t>V36</t>
  </si>
  <si>
    <t>Jürgen Bartens</t>
  </si>
  <si>
    <t>B58</t>
  </si>
  <si>
    <t>Roland Nipp</t>
  </si>
  <si>
    <t>T04</t>
  </si>
  <si>
    <t>Karl-Heinz Rieber</t>
  </si>
  <si>
    <t>W65</t>
  </si>
  <si>
    <t>Axel Schumacher</t>
  </si>
  <si>
    <t>B41</t>
  </si>
  <si>
    <t>Jörg Klöppner</t>
  </si>
  <si>
    <t>P08</t>
  </si>
  <si>
    <t>Wolfgang Gondorf</t>
  </si>
  <si>
    <t>U851</t>
  </si>
  <si>
    <t>Uwe Stanzel</t>
  </si>
  <si>
    <t>A05</t>
  </si>
  <si>
    <t>Lutz Michaelis</t>
  </si>
  <si>
    <t>J52</t>
  </si>
  <si>
    <t>Bruno Tornow</t>
  </si>
  <si>
    <t>T11</t>
  </si>
  <si>
    <t>Christian Krauel</t>
  </si>
  <si>
    <t>H74</t>
  </si>
  <si>
    <t>Franz-Josef Dyx</t>
  </si>
  <si>
    <t>B69</t>
  </si>
  <si>
    <t>Johannes König</t>
  </si>
  <si>
    <t>H30</t>
  </si>
  <si>
    <t>Werner Pedack</t>
  </si>
  <si>
    <t>X33</t>
  </si>
  <si>
    <t>Stefan Beck</t>
  </si>
  <si>
    <t>K10</t>
  </si>
  <si>
    <t>Ulrich Schmidt</t>
  </si>
  <si>
    <t>W30</t>
  </si>
  <si>
    <t>Olaf Brettschneider</t>
  </si>
  <si>
    <t>X47</t>
  </si>
  <si>
    <t>Manfred Kleinecke</t>
  </si>
  <si>
    <t>U84</t>
  </si>
  <si>
    <t>Jürgen Waizmann</t>
  </si>
  <si>
    <t>B18</t>
  </si>
  <si>
    <t>Maximilian Bell</t>
  </si>
  <si>
    <t>J89</t>
  </si>
  <si>
    <t>Werner Wacker</t>
  </si>
  <si>
    <t>B62</t>
  </si>
  <si>
    <t>Walter Frei</t>
  </si>
  <si>
    <t>V93</t>
  </si>
  <si>
    <t>Peter Hochuli</t>
  </si>
  <si>
    <t>U62</t>
  </si>
  <si>
    <t>Robert Schmid</t>
  </si>
  <si>
    <t>O53</t>
  </si>
  <si>
    <t>Luca Schumacher</t>
  </si>
  <si>
    <t>S72</t>
  </si>
  <si>
    <t>Stefan Kaul</t>
  </si>
  <si>
    <t>O22</t>
  </si>
  <si>
    <t>Dirk Fricke</t>
  </si>
  <si>
    <t>O33</t>
  </si>
  <si>
    <t>Dr. Rainer Saffar</t>
  </si>
  <si>
    <t>U43</t>
  </si>
  <si>
    <t>Michael Funken</t>
  </si>
  <si>
    <t>A59</t>
  </si>
  <si>
    <t>Uwe Thönes</t>
  </si>
  <si>
    <t>R92</t>
  </si>
  <si>
    <t>Heinz Paschen</t>
  </si>
  <si>
    <t>W39</t>
  </si>
  <si>
    <t>Reiner Heinks</t>
  </si>
  <si>
    <t>H94</t>
  </si>
  <si>
    <t>Ralf Grässlin</t>
  </si>
  <si>
    <t>O27</t>
  </si>
  <si>
    <t>Michael Kniese</t>
  </si>
  <si>
    <t>H98</t>
  </si>
  <si>
    <t>Paul Linder</t>
  </si>
  <si>
    <t>T15</t>
  </si>
  <si>
    <t>Volker Götz</t>
  </si>
  <si>
    <t>T90</t>
  </si>
  <si>
    <t>Heribert Thiel</t>
  </si>
  <si>
    <t>X05</t>
  </si>
  <si>
    <t>Dirk  Ehmann</t>
  </si>
  <si>
    <t>W38</t>
  </si>
  <si>
    <t>Karl Roller</t>
  </si>
  <si>
    <t>R85</t>
  </si>
  <si>
    <t>Christian Petry</t>
  </si>
  <si>
    <t>K26</t>
  </si>
  <si>
    <t>Ernst Vogelbacher</t>
  </si>
  <si>
    <t>F65</t>
  </si>
  <si>
    <t>Dirk Ehmann</t>
  </si>
  <si>
    <t>V71</t>
  </si>
  <si>
    <t>Jochen Trockel</t>
  </si>
  <si>
    <t>E42</t>
  </si>
  <si>
    <t>Monika Vogelbacher</t>
  </si>
  <si>
    <t>U45</t>
  </si>
  <si>
    <t>Alfred Heckmann</t>
  </si>
  <si>
    <t>K36</t>
  </si>
  <si>
    <t>Peter Melchert</t>
  </si>
  <si>
    <t>M48</t>
  </si>
  <si>
    <t>Dieter Wrede</t>
  </si>
  <si>
    <t>L09</t>
  </si>
  <si>
    <t>Gerold Meißner</t>
  </si>
  <si>
    <t>Meisterschaft Gespanne</t>
  </si>
  <si>
    <t>Z01</t>
  </si>
  <si>
    <t>Brod/Brod</t>
  </si>
  <si>
    <t>Q03</t>
  </si>
  <si>
    <t>Schmahl/Peschel</t>
  </si>
  <si>
    <t>N11</t>
  </si>
  <si>
    <t>Wittgens/Hecht</t>
  </si>
  <si>
    <t>Z07</t>
  </si>
  <si>
    <t>Albert/Wagner</t>
  </si>
  <si>
    <t>Z41</t>
  </si>
  <si>
    <t>Nau/Nau</t>
  </si>
  <si>
    <t>Z91</t>
  </si>
  <si>
    <t>Fett/Riebel</t>
  </si>
  <si>
    <t>N47</t>
  </si>
  <si>
    <t>Klink/Hambsch</t>
  </si>
  <si>
    <t>Z18</t>
  </si>
  <si>
    <t>Weynand/Weynand</t>
  </si>
  <si>
    <t>Z03</t>
  </si>
  <si>
    <t>Schmahl/Schmahl</t>
  </si>
  <si>
    <t>C13</t>
  </si>
  <si>
    <t>Schmidt/Siemß</t>
  </si>
  <si>
    <t>Z04</t>
  </si>
  <si>
    <t>Umbach/Umbach</t>
  </si>
  <si>
    <t>Z20</t>
  </si>
  <si>
    <t>Seubert/Seubert</t>
  </si>
  <si>
    <t>Z74</t>
  </si>
  <si>
    <t>von der Heide/Pohlmann</t>
  </si>
  <si>
    <t>Z23</t>
  </si>
  <si>
    <t>Schneider/Zorn</t>
  </si>
  <si>
    <t>Z70</t>
  </si>
  <si>
    <t>Ludowicy/Schoden</t>
  </si>
  <si>
    <t>Z64</t>
  </si>
  <si>
    <t>Kalhöfer/Kupka</t>
  </si>
  <si>
    <t>Z51</t>
  </si>
  <si>
    <t>Linder/Linder</t>
  </si>
  <si>
    <t>Z96</t>
  </si>
  <si>
    <t>Piccinonno/Piccinonno</t>
  </si>
  <si>
    <t>Z85</t>
  </si>
  <si>
    <t>Drüppel/Nagel</t>
  </si>
  <si>
    <t>N49</t>
  </si>
  <si>
    <t>Kelm/Kelm</t>
  </si>
  <si>
    <t>Z10</t>
  </si>
  <si>
    <t>Becker/Pfeiffer</t>
  </si>
  <si>
    <t>Z75</t>
  </si>
  <si>
    <t>Rühl/Wilferth</t>
  </si>
  <si>
    <t>Z60</t>
  </si>
  <si>
    <t>Lichtenwald/Dinger</t>
  </si>
  <si>
    <t>N01</t>
  </si>
  <si>
    <t>Sattler/Heil</t>
  </si>
  <si>
    <t>N05</t>
  </si>
  <si>
    <t>Stroinski/Fenske</t>
  </si>
  <si>
    <t>Z98</t>
  </si>
  <si>
    <t>Szendroi/Götz</t>
  </si>
  <si>
    <t>N63</t>
  </si>
  <si>
    <t>Kaiser/Schupp</t>
  </si>
  <si>
    <t>N10</t>
  </si>
  <si>
    <t>Westphal/Bach</t>
  </si>
  <si>
    <t>Q90</t>
  </si>
  <si>
    <t>Thiel/Fröhlich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</si>
</sst>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4"/>
      <name val="Arial"/>
      <family val="2"/>
      <charset val="1"/>
    </font>
    <font>
      <b/>
      <sz val="14"/>
      <color rgb="FF000000"/>
      <name val="Calibri"/>
      <family val="2"/>
      <charset val="1"/>
    </font>
    <font>
      <sz val="14"/>
      <name val="Arial"/>
      <family val="2"/>
      <charset val="1"/>
    </font>
    <font>
      <b/>
      <u/>
      <sz val="16"/>
      <color rgb="FF000000"/>
      <name val="Calibri"/>
      <family val="2"/>
      <charset val="1"/>
    </font>
    <font>
      <b/>
      <u/>
      <sz val="18"/>
      <color rgb="FF000000"/>
      <name val="Calibri"/>
      <family val="2"/>
      <charset val="1"/>
    </font>
    <font>
      <b/>
      <sz val="22"/>
      <color rgb="FF000000"/>
      <name val="Calibri"/>
      <family val="2"/>
      <charset val="1"/>
    </font>
    <font>
      <b/>
      <sz val="14"/>
      <name val="Calibri"/>
      <family val="2"/>
    </font>
    <font>
      <sz val="10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4"/>
      <name val="Calibri"/>
      <family val="2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A9A9A9"/>
      </patternFill>
    </fill>
    <fill>
      <patternFill patternType="solid">
        <fgColor rgb="FFA9A9A9"/>
        <bgColor rgb="FFBFBFBF"/>
      </patternFill>
    </fill>
    <fill>
      <patternFill patternType="solid">
        <fgColor rgb="FFFF9900"/>
        <bgColor rgb="FFFFCC00"/>
      </patternFill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3" fillId="0" borderId="0"/>
  </cellStyleXfs>
  <cellXfs count="54">
    <xf numFmtId="0" fontId="0" fillId="0" borderId="0" xfId="0"/>
    <xf numFmtId="0" fontId="12" fillId="0" borderId="12" xfId="0" applyFont="1" applyBorder="1"/>
    <xf numFmtId="0" fontId="11" fillId="0" borderId="3" xfId="0" applyFont="1" applyBorder="1" applyAlignment="1" applyProtection="1">
      <alignment vertical="center"/>
      <protection locked="0"/>
    </xf>
    <xf numFmtId="0" fontId="9" fillId="0" borderId="3" xfId="0" applyFont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8" fillId="2" borderId="1" xfId="0" applyFont="1" applyFill="1" applyBorder="1"/>
    <xf numFmtId="0" fontId="6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/>
    </xf>
    <xf numFmtId="0" fontId="9" fillId="4" borderId="1" xfId="0" applyFont="1" applyFill="1" applyBorder="1"/>
    <xf numFmtId="0" fontId="4" fillId="0" borderId="4" xfId="0" applyFont="1" applyBorder="1" applyAlignment="1" applyProtection="1">
      <alignment horizontal="left" vertical="center"/>
      <protection locked="0"/>
    </xf>
    <xf numFmtId="0" fontId="4" fillId="5" borderId="7" xfId="0" applyFont="1" applyFill="1" applyBorder="1" applyAlignment="1" applyProtection="1">
      <alignment horizontal="center" wrapText="1"/>
      <protection locked="0"/>
    </xf>
    <xf numFmtId="0" fontId="4" fillId="5" borderId="8" xfId="0" applyFont="1" applyFill="1" applyBorder="1" applyAlignment="1" applyProtection="1">
      <alignment horizontal="center" wrapText="1"/>
      <protection locked="0"/>
    </xf>
    <xf numFmtId="0" fontId="4" fillId="5" borderId="9" xfId="0" applyFont="1" applyFill="1" applyBorder="1" applyAlignment="1" applyProtection="1">
      <alignment horizontal="center" wrapText="1"/>
      <protection locked="0"/>
    </xf>
    <xf numFmtId="0" fontId="4" fillId="5" borderId="10" xfId="0" applyFont="1" applyFill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5" fillId="0" borderId="9" xfId="0" applyFont="1" applyBorder="1" applyAlignment="1">
      <alignment horizontal="center"/>
    </xf>
    <xf numFmtId="0" fontId="5" fillId="0" borderId="3" xfId="0" applyFont="1" applyBorder="1"/>
    <xf numFmtId="0" fontId="11" fillId="0" borderId="9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0" fillId="0" borderId="9" xfId="0" applyBorder="1"/>
    <xf numFmtId="0" fontId="0" fillId="0" borderId="3" xfId="0" applyBorder="1"/>
    <xf numFmtId="0" fontId="0" fillId="4" borderId="9" xfId="0" applyFill="1" applyBorder="1"/>
    <xf numFmtId="0" fontId="0" fillId="4" borderId="3" xfId="0" applyFill="1" applyBorder="1"/>
    <xf numFmtId="0" fontId="10" fillId="0" borderId="0" xfId="0" applyFont="1" applyProtection="1">
      <protection locked="0"/>
    </xf>
    <xf numFmtId="0" fontId="9" fillId="0" borderId="11" xfId="0" applyFont="1" applyBorder="1"/>
    <xf numFmtId="0" fontId="12" fillId="3" borderId="11" xfId="0" applyFont="1" applyFill="1" applyBorder="1"/>
    <xf numFmtId="0" fontId="12" fillId="3" borderId="13" xfId="0" applyFont="1" applyFill="1" applyBorder="1"/>
    <xf numFmtId="0" fontId="9" fillId="4" borderId="14" xfId="0" applyFont="1" applyFill="1" applyBorder="1"/>
    <xf numFmtId="0" fontId="9" fillId="4" borderId="15" xfId="0" applyFont="1" applyFill="1" applyBorder="1"/>
    <xf numFmtId="0" fontId="12" fillId="0" borderId="0" xfId="0" applyFont="1"/>
    <xf numFmtId="0" fontId="9" fillId="3" borderId="16" xfId="0" applyFont="1" applyFill="1" applyBorder="1" applyAlignment="1">
      <alignment horizontal="center" wrapText="1"/>
    </xf>
    <xf numFmtId="0" fontId="4" fillId="5" borderId="5" xfId="0" applyFont="1" applyFill="1" applyBorder="1" applyAlignment="1" applyProtection="1">
      <alignment horizontal="center" wrapText="1"/>
      <protection locked="0"/>
    </xf>
  </cellXfs>
  <cellStyles count="2">
    <cellStyle name="Standard" xfId="0" builtinId="0"/>
    <cellStyle name="Standard 5" xfId="1" xr:uid="{00000000-0005-0000-0000-000006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C0000"/>
        <name val="Arial"/>
        <family val="2"/>
        <charset val="1"/>
      </font>
    </dxf>
    <dxf>
      <font>
        <color rgb="FFCC0000"/>
        <name val="Arial"/>
        <family val="2"/>
        <charset val="1"/>
      </font>
    </dxf>
    <dxf>
      <font>
        <color rgb="FFCC0000"/>
        <name val="Arial"/>
        <family val="2"/>
        <charset val="1"/>
      </font>
    </dxf>
    <dxf>
      <font>
        <color rgb="FFCC0000"/>
        <name val="Arial"/>
        <family val="2"/>
        <charset val="1"/>
      </font>
    </dxf>
    <dxf>
      <font>
        <color rgb="FFCC0000"/>
        <name val="Arial"/>
        <family val="2"/>
        <charset val="1"/>
      </font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A9A9A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4</xdr:row>
      <xdr:rowOff>0</xdr:rowOff>
    </xdr:from>
    <xdr:to>
      <xdr:col>18</xdr:col>
      <xdr:colOff>697680</xdr:colOff>
      <xdr:row>9</xdr:row>
      <xdr:rowOff>33840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241200" y="762120"/>
          <a:ext cx="6181560" cy="10339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223200</xdr:colOff>
      <xdr:row>11</xdr:row>
      <xdr:rowOff>176400</xdr:rowOff>
    </xdr:to>
    <xdr:pic>
      <xdr:nvPicPr>
        <xdr:cNvPr id="3" name="Image 1" descr="Pictur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867680" y="190440"/>
          <a:ext cx="2243160" cy="21862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10</xdr:col>
      <xdr:colOff>344520</xdr:colOff>
      <xdr:row>11</xdr:row>
      <xdr:rowOff>24120</xdr:rowOff>
    </xdr:to>
    <xdr:pic>
      <xdr:nvPicPr>
        <xdr:cNvPr id="4" name="Image 2" descr="Pictur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638600" y="380880"/>
          <a:ext cx="4042800" cy="1843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4</xdr:row>
      <xdr:rowOff>0</xdr:rowOff>
    </xdr:from>
    <xdr:to>
      <xdr:col>18</xdr:col>
      <xdr:colOff>697680</xdr:colOff>
      <xdr:row>9</xdr:row>
      <xdr:rowOff>33840</xdr:rowOff>
    </xdr:to>
    <xdr:pic>
      <xdr:nvPicPr>
        <xdr:cNvPr id="3" name="Grafik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241200" y="762120"/>
          <a:ext cx="6181560" cy="10339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223200</xdr:colOff>
      <xdr:row>11</xdr:row>
      <xdr:rowOff>176400</xdr:rowOff>
    </xdr:to>
    <xdr:pic>
      <xdr:nvPicPr>
        <xdr:cNvPr id="4" name="Image 1" descr="Pictur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867680" y="190440"/>
          <a:ext cx="2243160" cy="21862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10</xdr:col>
      <xdr:colOff>344520</xdr:colOff>
      <xdr:row>11</xdr:row>
      <xdr:rowOff>24120</xdr:rowOff>
    </xdr:to>
    <xdr:pic>
      <xdr:nvPicPr>
        <xdr:cNvPr id="5" name="Image 2" descr="Picture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638600" y="380880"/>
          <a:ext cx="4042800" cy="18435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48576"/>
  <sheetViews>
    <sheetView tabSelected="1" topLeftCell="A18" zoomScaleNormal="100" workbookViewId="0">
      <selection activeCell="F30" sqref="F30"/>
    </sheetView>
  </sheetViews>
  <sheetFormatPr baseColWidth="10" defaultColWidth="10.83203125" defaultRowHeight="15" x14ac:dyDescent="0.2"/>
  <cols>
    <col min="1" max="1" width="9.33203125" customWidth="1"/>
    <col min="2" max="2" width="17.1640625" customWidth="1"/>
    <col min="3" max="3" width="18" customWidth="1"/>
    <col min="4" max="5" width="10.6640625" customWidth="1"/>
    <col min="6" max="7" width="9.1640625" customWidth="1"/>
    <col min="8" max="8" width="10.6640625" style="10" customWidth="1"/>
    <col min="9" max="9" width="10.6640625" style="11" customWidth="1"/>
    <col min="10" max="10" width="12.83203125" style="12" customWidth="1"/>
    <col min="11" max="12" width="12.83203125" customWidth="1"/>
  </cols>
  <sheetData>
    <row r="1" spans="1:13" ht="15" customHeight="1" x14ac:dyDescent="0.2">
      <c r="D1" s="12"/>
      <c r="E1" s="12"/>
      <c r="F1" s="12"/>
      <c r="G1" s="11"/>
    </row>
    <row r="2" spans="1:13" ht="15" customHeight="1" x14ac:dyDescent="0.2">
      <c r="D2" s="12"/>
      <c r="E2" s="12"/>
      <c r="F2" s="12"/>
      <c r="G2" s="11"/>
    </row>
    <row r="3" spans="1:13" ht="15" customHeight="1" x14ac:dyDescent="0.2">
      <c r="D3" s="12"/>
      <c r="E3" s="12"/>
      <c r="F3" s="12"/>
      <c r="G3" s="11"/>
    </row>
    <row r="4" spans="1:13" ht="15" customHeight="1" x14ac:dyDescent="0.2">
      <c r="D4" s="12"/>
      <c r="E4" s="12"/>
      <c r="F4" s="12"/>
      <c r="G4" s="11"/>
    </row>
    <row r="5" spans="1:13" ht="15" customHeight="1" x14ac:dyDescent="0.2">
      <c r="D5" s="12"/>
      <c r="E5" s="12"/>
      <c r="F5" s="12"/>
      <c r="G5" s="11"/>
    </row>
    <row r="6" spans="1:13" ht="15" customHeight="1" x14ac:dyDescent="0.2">
      <c r="D6" s="12"/>
      <c r="E6" s="12"/>
      <c r="F6" s="12"/>
      <c r="G6" s="11"/>
    </row>
    <row r="7" spans="1:13" ht="15" customHeight="1" x14ac:dyDescent="0.2">
      <c r="D7" s="12"/>
      <c r="E7" s="12"/>
      <c r="F7" s="12"/>
      <c r="G7" s="11"/>
    </row>
    <row r="8" spans="1:13" ht="15" customHeight="1" x14ac:dyDescent="0.2">
      <c r="D8" s="12"/>
      <c r="E8" s="12"/>
      <c r="F8" s="12"/>
      <c r="G8" s="11"/>
    </row>
    <row r="9" spans="1:13" ht="18.75" customHeight="1" x14ac:dyDescent="0.25">
      <c r="D9" s="12"/>
      <c r="E9" s="12"/>
      <c r="F9" s="12"/>
      <c r="G9" s="11"/>
      <c r="H9" s="13"/>
      <c r="I9" s="14"/>
      <c r="J9" s="15"/>
      <c r="K9" s="16"/>
      <c r="L9" s="16"/>
      <c r="M9" s="16"/>
    </row>
    <row r="10" spans="1:13" ht="15.75" customHeight="1" x14ac:dyDescent="0.25">
      <c r="D10" s="12"/>
      <c r="E10" s="12"/>
      <c r="F10" s="12"/>
      <c r="G10" s="11"/>
      <c r="H10" s="13"/>
      <c r="I10" s="14"/>
      <c r="J10" s="15"/>
      <c r="K10" s="16"/>
      <c r="L10" s="16"/>
      <c r="M10" s="16"/>
    </row>
    <row r="11" spans="1:13" ht="18.75" customHeight="1" x14ac:dyDescent="0.25">
      <c r="A11" s="16"/>
      <c r="B11" s="16"/>
      <c r="C11" s="16"/>
      <c r="D11" s="15"/>
      <c r="E11" s="15"/>
      <c r="F11" s="15"/>
      <c r="G11" s="14"/>
      <c r="H11" s="13"/>
      <c r="I11" s="14"/>
      <c r="J11" s="15"/>
      <c r="K11" s="16"/>
      <c r="L11" s="16"/>
      <c r="M11" s="16"/>
    </row>
    <row r="12" spans="1:13" ht="18.75" customHeight="1" x14ac:dyDescent="0.2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6"/>
      <c r="M12" s="16"/>
    </row>
    <row r="13" spans="1:13" ht="21" customHeight="1" x14ac:dyDescent="0.25">
      <c r="A13" s="9" t="s">
        <v>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16"/>
      <c r="M13" s="16"/>
    </row>
    <row r="14" spans="1:13" ht="24.75" customHeight="1" x14ac:dyDescent="0.3">
      <c r="A14" s="18"/>
      <c r="B14" s="18"/>
      <c r="C14" s="18"/>
      <c r="D14" s="18"/>
      <c r="E14" s="18"/>
      <c r="F14" s="18"/>
      <c r="G14" s="18"/>
      <c r="H14" s="18"/>
      <c r="I14" s="18"/>
      <c r="J14" s="15"/>
      <c r="K14" s="16"/>
      <c r="L14" s="16"/>
      <c r="M14" s="16"/>
    </row>
    <row r="15" spans="1:13" ht="30" customHeight="1" x14ac:dyDescent="0.35">
      <c r="A15" s="18"/>
      <c r="B15" s="8" t="s">
        <v>1</v>
      </c>
      <c r="C15" s="8"/>
      <c r="D15" s="8"/>
      <c r="E15" s="18"/>
      <c r="F15" s="18"/>
      <c r="G15" s="18"/>
      <c r="H15" s="18"/>
      <c r="I15" s="18"/>
      <c r="J15" s="15"/>
      <c r="K15" s="16"/>
      <c r="L15" s="16"/>
      <c r="M15" s="16"/>
    </row>
    <row r="16" spans="1:13" ht="19.5" customHeight="1" x14ac:dyDescent="0.25">
      <c r="A16" s="16"/>
      <c r="B16" s="16"/>
      <c r="C16" s="16"/>
      <c r="D16" s="16"/>
      <c r="E16" s="16"/>
      <c r="F16" s="16"/>
      <c r="G16" s="16"/>
      <c r="H16" s="13"/>
      <c r="I16" s="14"/>
      <c r="J16" s="15"/>
      <c r="K16" s="16"/>
      <c r="L16" s="16"/>
      <c r="M16" s="16"/>
    </row>
    <row r="17" spans="1:31" s="20" customFormat="1" ht="67.5" customHeight="1" x14ac:dyDescent="0.25">
      <c r="A17" s="19"/>
      <c r="B17" s="19"/>
      <c r="C17" s="19"/>
      <c r="D17" s="7" t="s">
        <v>2</v>
      </c>
      <c r="E17" s="7"/>
      <c r="F17" s="7"/>
      <c r="G17" s="7"/>
      <c r="H17" s="6" t="s">
        <v>3</v>
      </c>
      <c r="I17" s="6"/>
      <c r="J17" s="6"/>
      <c r="K17" s="6"/>
      <c r="L17" s="6" t="s">
        <v>4</v>
      </c>
      <c r="M17" s="6"/>
      <c r="N17" s="6"/>
      <c r="O17" s="6"/>
      <c r="P17" s="6" t="s">
        <v>5</v>
      </c>
      <c r="Q17" s="6"/>
      <c r="R17" s="6"/>
      <c r="S17" s="6"/>
      <c r="T17" s="6" t="s">
        <v>6</v>
      </c>
      <c r="U17" s="6"/>
      <c r="V17" s="6"/>
      <c r="W17" s="6"/>
      <c r="X17" s="6" t="s">
        <v>7</v>
      </c>
      <c r="Y17" s="6"/>
      <c r="Z17" s="6"/>
      <c r="AA17" s="6"/>
      <c r="AB17" s="19"/>
      <c r="AC17" s="19"/>
      <c r="AD17" s="19"/>
      <c r="AE17" s="19"/>
    </row>
    <row r="18" spans="1:31" s="20" customFormat="1" ht="18.75" customHeight="1" x14ac:dyDescent="0.25">
      <c r="A18" s="21"/>
      <c r="B18" s="21"/>
      <c r="C18" s="22"/>
      <c r="D18" s="5" t="s">
        <v>8</v>
      </c>
      <c r="E18" s="5"/>
      <c r="F18" s="5" t="s">
        <v>9</v>
      </c>
      <c r="G18" s="5"/>
      <c r="H18" s="4" t="s">
        <v>8</v>
      </c>
      <c r="I18" s="4"/>
      <c r="J18" s="4" t="s">
        <v>9</v>
      </c>
      <c r="K18" s="4"/>
      <c r="L18" s="4" t="s">
        <v>8</v>
      </c>
      <c r="M18" s="4"/>
      <c r="N18" s="4" t="s">
        <v>9</v>
      </c>
      <c r="O18" s="4"/>
      <c r="P18" s="4" t="s">
        <v>8</v>
      </c>
      <c r="Q18" s="4"/>
      <c r="R18" s="4" t="s">
        <v>9</v>
      </c>
      <c r="S18" s="4"/>
      <c r="T18" s="4" t="s">
        <v>8</v>
      </c>
      <c r="U18" s="4"/>
      <c r="V18" s="4" t="s">
        <v>9</v>
      </c>
      <c r="W18" s="4"/>
      <c r="X18" s="4" t="s">
        <v>8</v>
      </c>
      <c r="Y18" s="4"/>
      <c r="Z18" s="4" t="s">
        <v>9</v>
      </c>
      <c r="AA18" s="4"/>
      <c r="AB18" s="19"/>
      <c r="AC18" s="19"/>
      <c r="AD18" s="19"/>
      <c r="AE18" s="19"/>
    </row>
    <row r="19" spans="1:31" s="20" customFormat="1" ht="33.75" customHeight="1" x14ac:dyDescent="0.25">
      <c r="A19" s="23" t="s">
        <v>10</v>
      </c>
      <c r="B19" s="3" t="s">
        <v>11</v>
      </c>
      <c r="C19" s="3"/>
      <c r="D19" s="24" t="s">
        <v>12</v>
      </c>
      <c r="E19" s="25" t="s">
        <v>13</v>
      </c>
      <c r="F19" s="26" t="s">
        <v>12</v>
      </c>
      <c r="G19" s="27" t="s">
        <v>13</v>
      </c>
      <c r="H19" s="28" t="s">
        <v>12</v>
      </c>
      <c r="I19" s="28" t="s">
        <v>13</v>
      </c>
      <c r="J19" s="28" t="s">
        <v>12</v>
      </c>
      <c r="K19" s="28" t="s">
        <v>13</v>
      </c>
      <c r="L19" s="28" t="s">
        <v>12</v>
      </c>
      <c r="M19" s="28" t="s">
        <v>13</v>
      </c>
      <c r="N19" s="28" t="s">
        <v>12</v>
      </c>
      <c r="O19" s="28" t="s">
        <v>13</v>
      </c>
      <c r="P19" s="28" t="s">
        <v>12</v>
      </c>
      <c r="Q19" s="28" t="s">
        <v>13</v>
      </c>
      <c r="R19" s="28" t="s">
        <v>12</v>
      </c>
      <c r="S19" s="28" t="s">
        <v>13</v>
      </c>
      <c r="T19" s="28" t="s">
        <v>12</v>
      </c>
      <c r="U19" s="28" t="s">
        <v>13</v>
      </c>
      <c r="V19" s="28" t="s">
        <v>12</v>
      </c>
      <c r="W19" s="28" t="s">
        <v>13</v>
      </c>
      <c r="X19" s="28" t="s">
        <v>12</v>
      </c>
      <c r="Y19" s="28" t="s">
        <v>13</v>
      </c>
      <c r="Z19" s="28" t="s">
        <v>12</v>
      </c>
      <c r="AA19" s="28" t="s">
        <v>13</v>
      </c>
      <c r="AB19" s="29" t="s">
        <v>14</v>
      </c>
      <c r="AC19" s="29" t="s">
        <v>15</v>
      </c>
      <c r="AD19" s="19"/>
      <c r="AE19" s="19"/>
    </row>
    <row r="20" spans="1:31" s="45" customFormat="1" ht="21.75" customHeight="1" x14ac:dyDescent="0.25">
      <c r="A20" s="30"/>
      <c r="B20" s="2"/>
      <c r="C20" s="2"/>
      <c r="D20" s="31"/>
      <c r="E20" s="32"/>
      <c r="F20" s="33"/>
      <c r="G20" s="34"/>
      <c r="H20" s="35"/>
      <c r="I20" s="36"/>
      <c r="J20" s="37"/>
      <c r="K20" s="38"/>
      <c r="L20" s="39"/>
      <c r="M20" s="40"/>
      <c r="N20" s="41"/>
      <c r="O20" s="42"/>
      <c r="P20" s="41"/>
      <c r="Q20" s="42"/>
      <c r="R20" s="41"/>
      <c r="S20" s="42"/>
      <c r="T20" s="42"/>
      <c r="U20" s="42"/>
      <c r="V20" s="42"/>
      <c r="W20" s="42"/>
      <c r="X20" s="41"/>
      <c r="Y20" s="42"/>
      <c r="Z20" s="41"/>
      <c r="AA20" s="42"/>
      <c r="AB20" s="43"/>
      <c r="AC20" s="44"/>
    </row>
    <row r="21" spans="1:31" ht="16.5" customHeight="1" x14ac:dyDescent="0.25">
      <c r="A21" s="46" t="s">
        <v>16</v>
      </c>
      <c r="B21" s="1" t="s">
        <v>17</v>
      </c>
      <c r="C21" s="1"/>
      <c r="D21" s="47">
        <v>1307</v>
      </c>
      <c r="E21" s="48">
        <v>1307</v>
      </c>
      <c r="F21" s="47">
        <v>1479</v>
      </c>
      <c r="G21" s="48">
        <v>1479</v>
      </c>
      <c r="H21" s="47">
        <v>781</v>
      </c>
      <c r="I21" s="48">
        <v>781</v>
      </c>
      <c r="J21" s="47">
        <v>986</v>
      </c>
      <c r="K21" s="48">
        <v>986</v>
      </c>
      <c r="L21" s="47">
        <v>3180</v>
      </c>
      <c r="M21" s="48">
        <v>3180</v>
      </c>
      <c r="N21" s="47">
        <v>1632</v>
      </c>
      <c r="O21" s="48">
        <v>1632</v>
      </c>
      <c r="P21" s="47">
        <v>1066</v>
      </c>
      <c r="Q21" s="48">
        <v>1066</v>
      </c>
      <c r="R21" s="47">
        <v>5387</v>
      </c>
      <c r="S21" s="48">
        <v>5387</v>
      </c>
      <c r="T21" s="47"/>
      <c r="U21" s="48"/>
      <c r="V21" s="47"/>
      <c r="W21" s="48"/>
      <c r="X21" s="47">
        <v>3141</v>
      </c>
      <c r="Y21" s="48">
        <v>3141</v>
      </c>
      <c r="Z21" s="47">
        <v>621</v>
      </c>
      <c r="AA21" s="48">
        <v>621</v>
      </c>
      <c r="AB21" s="49">
        <f t="shared" ref="AB21:AB52" si="0">E21+G21+I21+K21+M21+O21+Q21+S21+U21+W21+Y21+AA21</f>
        <v>19580</v>
      </c>
      <c r="AC21" s="50">
        <v>1</v>
      </c>
    </row>
    <row r="22" spans="1:31" ht="16.5" customHeight="1" x14ac:dyDescent="0.25">
      <c r="A22" s="46" t="s">
        <v>18</v>
      </c>
      <c r="B22" s="1" t="s">
        <v>19</v>
      </c>
      <c r="C22" s="1"/>
      <c r="D22" s="47">
        <v>1714</v>
      </c>
      <c r="E22" s="48">
        <v>1714</v>
      </c>
      <c r="F22" s="47">
        <v>1950</v>
      </c>
      <c r="G22" s="48">
        <v>1950</v>
      </c>
      <c r="H22" s="47">
        <v>715</v>
      </c>
      <c r="I22" s="48">
        <v>715</v>
      </c>
      <c r="J22" s="47">
        <v>375</v>
      </c>
      <c r="K22" s="48">
        <v>375</v>
      </c>
      <c r="L22" s="47">
        <v>3521</v>
      </c>
      <c r="M22" s="48">
        <v>3521</v>
      </c>
      <c r="N22" s="47">
        <v>796</v>
      </c>
      <c r="O22" s="48">
        <v>796</v>
      </c>
      <c r="P22" s="47">
        <v>4235</v>
      </c>
      <c r="Q22" s="48">
        <v>4235</v>
      </c>
      <c r="R22" s="47">
        <v>3137</v>
      </c>
      <c r="S22" s="48">
        <v>3137</v>
      </c>
      <c r="T22" s="47"/>
      <c r="U22" s="48"/>
      <c r="V22" s="47"/>
      <c r="W22" s="48"/>
      <c r="X22" s="47">
        <v>2686</v>
      </c>
      <c r="Y22" s="48">
        <v>2686</v>
      </c>
      <c r="Z22" s="47">
        <v>552</v>
      </c>
      <c r="AA22" s="48">
        <v>552</v>
      </c>
      <c r="AB22" s="49">
        <f t="shared" si="0"/>
        <v>19681</v>
      </c>
      <c r="AC22" s="50">
        <v>2</v>
      </c>
    </row>
    <row r="23" spans="1:31" ht="16.5" customHeight="1" x14ac:dyDescent="0.25">
      <c r="A23" s="46" t="s">
        <v>20</v>
      </c>
      <c r="B23" s="1" t="s">
        <v>21</v>
      </c>
      <c r="C23" s="1"/>
      <c r="D23" s="47">
        <v>1143</v>
      </c>
      <c r="E23" s="48">
        <v>1143</v>
      </c>
      <c r="F23" s="47">
        <v>1283</v>
      </c>
      <c r="G23" s="48">
        <v>1283</v>
      </c>
      <c r="H23" s="47">
        <v>3157</v>
      </c>
      <c r="I23" s="48">
        <v>3157</v>
      </c>
      <c r="J23" s="47">
        <v>693</v>
      </c>
      <c r="K23" s="48">
        <v>693</v>
      </c>
      <c r="L23" s="47">
        <v>4685</v>
      </c>
      <c r="M23" s="48">
        <v>4685</v>
      </c>
      <c r="N23" s="47">
        <v>996</v>
      </c>
      <c r="O23" s="48">
        <v>996</v>
      </c>
      <c r="P23" s="47">
        <v>2572</v>
      </c>
      <c r="Q23" s="48">
        <v>2572</v>
      </c>
      <c r="R23" s="47">
        <v>2125</v>
      </c>
      <c r="S23" s="48">
        <v>2125</v>
      </c>
      <c r="T23" s="47"/>
      <c r="U23" s="48"/>
      <c r="V23" s="47"/>
      <c r="W23" s="48"/>
      <c r="X23" s="47">
        <v>2929</v>
      </c>
      <c r="Y23" s="48">
        <v>2929</v>
      </c>
      <c r="Z23" s="47">
        <v>2159</v>
      </c>
      <c r="AA23" s="48">
        <v>2159</v>
      </c>
      <c r="AB23" s="49">
        <f t="shared" si="0"/>
        <v>21742</v>
      </c>
      <c r="AC23" s="50">
        <v>3</v>
      </c>
    </row>
    <row r="24" spans="1:31" ht="16.5" customHeight="1" x14ac:dyDescent="0.25">
      <c r="A24" s="46" t="s">
        <v>22</v>
      </c>
      <c r="B24" s="1" t="s">
        <v>23</v>
      </c>
      <c r="C24" s="1"/>
      <c r="D24" s="47">
        <v>2828</v>
      </c>
      <c r="E24" s="48">
        <v>2828</v>
      </c>
      <c r="F24" s="47">
        <v>3919</v>
      </c>
      <c r="G24" s="48">
        <v>3919</v>
      </c>
      <c r="H24" s="47">
        <v>1265</v>
      </c>
      <c r="I24" s="48">
        <v>1265</v>
      </c>
      <c r="J24" s="47">
        <v>515</v>
      </c>
      <c r="K24" s="48">
        <v>515</v>
      </c>
      <c r="L24" s="47">
        <v>2476</v>
      </c>
      <c r="M24" s="48">
        <v>2476</v>
      </c>
      <c r="N24" s="47">
        <v>4285</v>
      </c>
      <c r="O24" s="48">
        <v>4285</v>
      </c>
      <c r="P24" s="47">
        <v>1258</v>
      </c>
      <c r="Q24" s="48">
        <v>1258</v>
      </c>
      <c r="R24" s="47">
        <v>2258</v>
      </c>
      <c r="S24" s="48">
        <v>2258</v>
      </c>
      <c r="T24" s="47"/>
      <c r="U24" s="48"/>
      <c r="V24" s="47"/>
      <c r="W24" s="48"/>
      <c r="X24" s="47">
        <v>4275</v>
      </c>
      <c r="Y24" s="48">
        <v>4275</v>
      </c>
      <c r="Z24" s="47">
        <v>1401</v>
      </c>
      <c r="AA24" s="48">
        <v>1401</v>
      </c>
      <c r="AB24" s="49">
        <f t="shared" si="0"/>
        <v>24480</v>
      </c>
      <c r="AC24" s="50">
        <v>4</v>
      </c>
    </row>
    <row r="25" spans="1:31" ht="16.5" customHeight="1" x14ac:dyDescent="0.25">
      <c r="A25" s="46" t="s">
        <v>24</v>
      </c>
      <c r="B25" s="1" t="s">
        <v>25</v>
      </c>
      <c r="C25" s="1"/>
      <c r="D25" s="47">
        <v>4551</v>
      </c>
      <c r="E25" s="48">
        <v>4551</v>
      </c>
      <c r="F25" s="47">
        <v>1171</v>
      </c>
      <c r="G25" s="48">
        <v>1171</v>
      </c>
      <c r="H25" s="47">
        <v>1572</v>
      </c>
      <c r="I25" s="48">
        <v>1572</v>
      </c>
      <c r="J25" s="47">
        <v>1928</v>
      </c>
      <c r="K25" s="48">
        <v>1928</v>
      </c>
      <c r="L25" s="47">
        <v>3140</v>
      </c>
      <c r="M25" s="48">
        <v>3140</v>
      </c>
      <c r="N25" s="47">
        <v>534</v>
      </c>
      <c r="O25" s="48">
        <v>534</v>
      </c>
      <c r="P25" s="47">
        <v>2299</v>
      </c>
      <c r="Q25" s="48">
        <v>2299</v>
      </c>
      <c r="R25" s="47">
        <v>2456</v>
      </c>
      <c r="S25" s="48">
        <v>2456</v>
      </c>
      <c r="T25" s="47"/>
      <c r="U25" s="48"/>
      <c r="V25" s="47"/>
      <c r="W25" s="48"/>
      <c r="X25" s="47">
        <v>5629</v>
      </c>
      <c r="Y25" s="48">
        <v>5629</v>
      </c>
      <c r="Z25" s="47">
        <v>3682</v>
      </c>
      <c r="AA25" s="48">
        <v>3682</v>
      </c>
      <c r="AB25" s="49">
        <f t="shared" si="0"/>
        <v>26962</v>
      </c>
      <c r="AC25" s="50">
        <v>5</v>
      </c>
    </row>
    <row r="26" spans="1:31" ht="16.5" customHeight="1" x14ac:dyDescent="0.25">
      <c r="A26" s="46" t="s">
        <v>26</v>
      </c>
      <c r="B26" s="1" t="s">
        <v>27</v>
      </c>
      <c r="C26" s="1"/>
      <c r="D26" s="47">
        <v>1318</v>
      </c>
      <c r="E26" s="48">
        <v>1318</v>
      </c>
      <c r="F26" s="47">
        <v>1164</v>
      </c>
      <c r="G26" s="48">
        <v>1164</v>
      </c>
      <c r="H26" s="47">
        <v>1632</v>
      </c>
      <c r="I26" s="48">
        <v>1632</v>
      </c>
      <c r="J26" s="47">
        <v>799</v>
      </c>
      <c r="K26" s="48">
        <v>799</v>
      </c>
      <c r="L26" s="47">
        <v>4410</v>
      </c>
      <c r="M26" s="48">
        <v>4410</v>
      </c>
      <c r="N26" s="47">
        <v>1382</v>
      </c>
      <c r="O26" s="48">
        <v>1382</v>
      </c>
      <c r="P26" s="47">
        <v>8900</v>
      </c>
      <c r="Q26" s="48">
        <v>8900</v>
      </c>
      <c r="R26" s="47">
        <v>4406</v>
      </c>
      <c r="S26" s="48">
        <v>4406</v>
      </c>
      <c r="T26" s="47"/>
      <c r="U26" s="48"/>
      <c r="V26" s="47"/>
      <c r="W26" s="48"/>
      <c r="X26" s="47">
        <v>1550</v>
      </c>
      <c r="Y26" s="48">
        <v>1550</v>
      </c>
      <c r="Z26" s="47">
        <v>2021</v>
      </c>
      <c r="AA26" s="48">
        <v>2021</v>
      </c>
      <c r="AB26" s="49">
        <f t="shared" si="0"/>
        <v>27582</v>
      </c>
      <c r="AC26" s="50">
        <v>6</v>
      </c>
    </row>
    <row r="27" spans="1:31" ht="16.5" customHeight="1" x14ac:dyDescent="0.25">
      <c r="A27" s="46" t="s">
        <v>28</v>
      </c>
      <c r="B27" s="1" t="s">
        <v>29</v>
      </c>
      <c r="C27" s="1"/>
      <c r="D27" s="47">
        <v>3369</v>
      </c>
      <c r="E27" s="48">
        <v>3369</v>
      </c>
      <c r="F27" s="47">
        <v>1443</v>
      </c>
      <c r="G27" s="48">
        <v>1443</v>
      </c>
      <c r="H27" s="47">
        <v>2512</v>
      </c>
      <c r="I27" s="48">
        <v>2512</v>
      </c>
      <c r="J27" s="47">
        <v>1958</v>
      </c>
      <c r="K27" s="48">
        <v>1958</v>
      </c>
      <c r="L27" s="47">
        <v>3731</v>
      </c>
      <c r="M27" s="48">
        <v>3731</v>
      </c>
      <c r="N27" s="47">
        <v>1990</v>
      </c>
      <c r="O27" s="48">
        <v>1990</v>
      </c>
      <c r="P27" s="47">
        <v>3984</v>
      </c>
      <c r="Q27" s="48">
        <v>3984</v>
      </c>
      <c r="R27" s="47">
        <v>4902</v>
      </c>
      <c r="S27" s="48">
        <v>4902</v>
      </c>
      <c r="T27" s="47"/>
      <c r="U27" s="48"/>
      <c r="V27" s="47"/>
      <c r="W27" s="48"/>
      <c r="X27" s="47">
        <v>1835</v>
      </c>
      <c r="Y27" s="48">
        <v>1835</v>
      </c>
      <c r="Z27" s="47">
        <v>2240</v>
      </c>
      <c r="AA27" s="48">
        <v>2240</v>
      </c>
      <c r="AB27" s="49">
        <f t="shared" si="0"/>
        <v>27964</v>
      </c>
      <c r="AC27" s="50">
        <v>7</v>
      </c>
    </row>
    <row r="28" spans="1:31" ht="16.5" customHeight="1" x14ac:dyDescent="0.25">
      <c r="A28" s="46" t="s">
        <v>30</v>
      </c>
      <c r="B28" s="1" t="s">
        <v>31</v>
      </c>
      <c r="C28" s="1"/>
      <c r="D28" s="47">
        <v>1521</v>
      </c>
      <c r="E28" s="48">
        <v>1521</v>
      </c>
      <c r="F28" s="47">
        <v>669</v>
      </c>
      <c r="G28" s="48">
        <v>669</v>
      </c>
      <c r="H28" s="47">
        <v>1581</v>
      </c>
      <c r="I28" s="48">
        <v>1581</v>
      </c>
      <c r="J28" s="47">
        <v>653</v>
      </c>
      <c r="K28" s="48">
        <v>653</v>
      </c>
      <c r="L28" s="47">
        <v>2729</v>
      </c>
      <c r="M28" s="48">
        <v>2729</v>
      </c>
      <c r="N28" s="47">
        <v>1681</v>
      </c>
      <c r="O28" s="48">
        <v>1681</v>
      </c>
      <c r="P28" s="47">
        <v>1966</v>
      </c>
      <c r="Q28" s="48">
        <v>1966</v>
      </c>
      <c r="R28" s="47">
        <v>4225</v>
      </c>
      <c r="S28" s="48">
        <v>4225</v>
      </c>
      <c r="T28" s="47"/>
      <c r="U28" s="48"/>
      <c r="V28" s="47"/>
      <c r="W28" s="48"/>
      <c r="X28" s="47">
        <v>4176</v>
      </c>
      <c r="Y28" s="48">
        <v>4176</v>
      </c>
      <c r="Z28" s="47">
        <v>10996</v>
      </c>
      <c r="AA28" s="48">
        <v>10996</v>
      </c>
      <c r="AB28" s="49">
        <f t="shared" si="0"/>
        <v>30197</v>
      </c>
      <c r="AC28" s="50">
        <v>8</v>
      </c>
    </row>
    <row r="29" spans="1:31" ht="16.5" customHeight="1" x14ac:dyDescent="0.25">
      <c r="A29" s="46" t="s">
        <v>32</v>
      </c>
      <c r="B29" s="1" t="s">
        <v>33</v>
      </c>
      <c r="C29" s="1"/>
      <c r="D29" s="47">
        <v>3821</v>
      </c>
      <c r="E29" s="48">
        <v>3821</v>
      </c>
      <c r="F29" s="47">
        <v>2433</v>
      </c>
      <c r="G29" s="48">
        <v>2433</v>
      </c>
      <c r="H29" s="47">
        <v>3146</v>
      </c>
      <c r="I29" s="48">
        <v>3146</v>
      </c>
      <c r="J29" s="47">
        <v>927</v>
      </c>
      <c r="K29" s="48">
        <v>927</v>
      </c>
      <c r="L29" s="47">
        <v>4069</v>
      </c>
      <c r="M29" s="48">
        <v>4069</v>
      </c>
      <c r="N29" s="47">
        <v>2536</v>
      </c>
      <c r="O29" s="48">
        <v>2536</v>
      </c>
      <c r="P29" s="47">
        <v>2252</v>
      </c>
      <c r="Q29" s="48">
        <v>2252</v>
      </c>
      <c r="R29" s="47">
        <v>7613</v>
      </c>
      <c r="S29" s="48">
        <v>7613</v>
      </c>
      <c r="T29" s="47"/>
      <c r="U29" s="48"/>
      <c r="V29" s="47"/>
      <c r="W29" s="48"/>
      <c r="X29" s="47">
        <v>4147</v>
      </c>
      <c r="Y29" s="48">
        <v>4147</v>
      </c>
      <c r="Z29" s="47">
        <v>2324</v>
      </c>
      <c r="AA29" s="48">
        <v>2324</v>
      </c>
      <c r="AB29" s="49">
        <f t="shared" si="0"/>
        <v>33268</v>
      </c>
      <c r="AC29" s="50">
        <v>9</v>
      </c>
    </row>
    <row r="30" spans="1:31" ht="16.5" customHeight="1" x14ac:dyDescent="0.25">
      <c r="A30" s="46" t="s">
        <v>34</v>
      </c>
      <c r="B30" s="1" t="s">
        <v>35</v>
      </c>
      <c r="C30" s="1"/>
      <c r="D30" s="47">
        <v>1832</v>
      </c>
      <c r="E30" s="48">
        <v>1832</v>
      </c>
      <c r="F30" s="47">
        <v>3463</v>
      </c>
      <c r="G30" s="48">
        <v>3463</v>
      </c>
      <c r="H30" s="47">
        <v>2618</v>
      </c>
      <c r="I30" s="48">
        <v>2618</v>
      </c>
      <c r="J30" s="47">
        <v>1543</v>
      </c>
      <c r="K30" s="48">
        <v>1543</v>
      </c>
      <c r="L30" s="47">
        <v>2998</v>
      </c>
      <c r="M30" s="48">
        <v>2998</v>
      </c>
      <c r="N30" s="47">
        <v>1732</v>
      </c>
      <c r="O30" s="48">
        <v>1732</v>
      </c>
      <c r="P30" s="47">
        <v>7944</v>
      </c>
      <c r="Q30" s="48">
        <v>7944</v>
      </c>
      <c r="R30" s="47">
        <v>5269</v>
      </c>
      <c r="S30" s="48">
        <v>5269</v>
      </c>
      <c r="T30" s="47"/>
      <c r="U30" s="48"/>
      <c r="V30" s="47"/>
      <c r="W30" s="48"/>
      <c r="X30" s="47">
        <v>3728</v>
      </c>
      <c r="Y30" s="48">
        <v>3728</v>
      </c>
      <c r="Z30" s="47">
        <v>2928</v>
      </c>
      <c r="AA30" s="48">
        <v>2928</v>
      </c>
      <c r="AB30" s="49">
        <f t="shared" si="0"/>
        <v>34055</v>
      </c>
      <c r="AC30" s="50">
        <v>10</v>
      </c>
    </row>
    <row r="31" spans="1:31" ht="16.5" customHeight="1" x14ac:dyDescent="0.25">
      <c r="A31" s="46" t="s">
        <v>36</v>
      </c>
      <c r="B31" s="1" t="s">
        <v>37</v>
      </c>
      <c r="C31" s="1"/>
      <c r="D31" s="47">
        <v>821</v>
      </c>
      <c r="E31" s="48">
        <v>821</v>
      </c>
      <c r="F31" s="47">
        <v>432</v>
      </c>
      <c r="G31" s="48">
        <v>432</v>
      </c>
      <c r="H31" s="47">
        <v>5657</v>
      </c>
      <c r="I31" s="48">
        <v>5657</v>
      </c>
      <c r="J31" s="47">
        <v>4476</v>
      </c>
      <c r="K31" s="48">
        <v>4476</v>
      </c>
      <c r="L31" s="47">
        <v>8149</v>
      </c>
      <c r="M31" s="48">
        <v>8149</v>
      </c>
      <c r="N31" s="47">
        <v>1694</v>
      </c>
      <c r="O31" s="48">
        <v>1694</v>
      </c>
      <c r="P31" s="47">
        <v>2618</v>
      </c>
      <c r="Q31" s="48">
        <v>2618</v>
      </c>
      <c r="R31" s="47">
        <v>6882</v>
      </c>
      <c r="S31" s="48">
        <v>6882</v>
      </c>
      <c r="T31" s="47"/>
      <c r="U31" s="48"/>
      <c r="V31" s="47"/>
      <c r="W31" s="48"/>
      <c r="X31" s="47">
        <v>2981</v>
      </c>
      <c r="Y31" s="48">
        <v>2981</v>
      </c>
      <c r="Z31" s="47">
        <v>4669</v>
      </c>
      <c r="AA31" s="48">
        <v>4669</v>
      </c>
      <c r="AB31" s="49">
        <f t="shared" si="0"/>
        <v>38379</v>
      </c>
      <c r="AC31" s="50">
        <v>11</v>
      </c>
    </row>
    <row r="32" spans="1:31" ht="16.5" customHeight="1" x14ac:dyDescent="0.25">
      <c r="A32" s="46" t="s">
        <v>38</v>
      </c>
      <c r="B32" s="1" t="s">
        <v>39</v>
      </c>
      <c r="C32" s="1"/>
      <c r="D32" s="47">
        <v>1993</v>
      </c>
      <c r="E32" s="48">
        <v>1993</v>
      </c>
      <c r="F32" s="47">
        <v>2367</v>
      </c>
      <c r="G32" s="48">
        <v>2367</v>
      </c>
      <c r="H32" s="47">
        <v>5488</v>
      </c>
      <c r="I32" s="48">
        <v>5488</v>
      </c>
      <c r="J32" s="47">
        <v>2419</v>
      </c>
      <c r="K32" s="48">
        <v>2419</v>
      </c>
      <c r="L32" s="47">
        <v>1911</v>
      </c>
      <c r="M32" s="48">
        <v>1911</v>
      </c>
      <c r="N32" s="47">
        <v>4376</v>
      </c>
      <c r="O32" s="48">
        <v>4376</v>
      </c>
      <c r="P32" s="47">
        <v>14274</v>
      </c>
      <c r="Q32" s="48">
        <v>12000</v>
      </c>
      <c r="R32" s="47">
        <v>2524</v>
      </c>
      <c r="S32" s="48">
        <v>2524</v>
      </c>
      <c r="T32" s="47"/>
      <c r="U32" s="48"/>
      <c r="V32" s="47"/>
      <c r="W32" s="48"/>
      <c r="X32" s="47">
        <v>4456</v>
      </c>
      <c r="Y32" s="48">
        <v>4456</v>
      </c>
      <c r="Z32" s="47">
        <v>1475</v>
      </c>
      <c r="AA32" s="48">
        <v>1475</v>
      </c>
      <c r="AB32" s="49">
        <f t="shared" si="0"/>
        <v>39009</v>
      </c>
      <c r="AC32" s="50">
        <v>12</v>
      </c>
    </row>
    <row r="33" spans="1:29" ht="16.5" customHeight="1" x14ac:dyDescent="0.25">
      <c r="A33" s="46" t="s">
        <v>40</v>
      </c>
      <c r="B33" s="1" t="s">
        <v>41</v>
      </c>
      <c r="C33" s="1"/>
      <c r="D33" s="47">
        <v>956</v>
      </c>
      <c r="E33" s="48">
        <v>956</v>
      </c>
      <c r="F33" s="47">
        <v>2096</v>
      </c>
      <c r="G33" s="48">
        <v>2096</v>
      </c>
      <c r="H33" s="47">
        <v>1456</v>
      </c>
      <c r="I33" s="48">
        <v>1456</v>
      </c>
      <c r="J33" s="47">
        <v>4048</v>
      </c>
      <c r="K33" s="48">
        <v>4048</v>
      </c>
      <c r="L33" s="47">
        <v>8891</v>
      </c>
      <c r="M33" s="48">
        <v>8891</v>
      </c>
      <c r="N33" s="47">
        <v>974</v>
      </c>
      <c r="O33" s="48">
        <v>974</v>
      </c>
      <c r="P33" s="47">
        <v>8041</v>
      </c>
      <c r="Q33" s="48">
        <v>8041</v>
      </c>
      <c r="R33" s="47">
        <v>2058</v>
      </c>
      <c r="S33" s="48">
        <v>2058</v>
      </c>
      <c r="T33" s="47"/>
      <c r="U33" s="48"/>
      <c r="V33" s="47"/>
      <c r="W33" s="48"/>
      <c r="X33" s="47">
        <v>9820</v>
      </c>
      <c r="Y33" s="48">
        <v>9820</v>
      </c>
      <c r="Z33" s="47">
        <v>2130</v>
      </c>
      <c r="AA33" s="48">
        <v>2130</v>
      </c>
      <c r="AB33" s="49">
        <f t="shared" si="0"/>
        <v>40470</v>
      </c>
      <c r="AC33" s="50">
        <v>13</v>
      </c>
    </row>
    <row r="34" spans="1:29" ht="16.5" customHeight="1" x14ac:dyDescent="0.25">
      <c r="A34" s="46" t="s">
        <v>42</v>
      </c>
      <c r="B34" s="1" t="s">
        <v>43</v>
      </c>
      <c r="C34" s="1"/>
      <c r="D34" s="47">
        <v>940</v>
      </c>
      <c r="E34" s="48">
        <v>940</v>
      </c>
      <c r="F34" s="47">
        <v>2740</v>
      </c>
      <c r="G34" s="48">
        <v>2740</v>
      </c>
      <c r="H34" s="47">
        <v>1697</v>
      </c>
      <c r="I34" s="48">
        <v>1697</v>
      </c>
      <c r="J34" s="47">
        <v>443</v>
      </c>
      <c r="K34" s="48">
        <v>443</v>
      </c>
      <c r="L34" s="47">
        <v>366</v>
      </c>
      <c r="M34" s="48">
        <v>366</v>
      </c>
      <c r="N34" s="47"/>
      <c r="O34" s="48">
        <v>12000</v>
      </c>
      <c r="P34" s="47">
        <v>9950</v>
      </c>
      <c r="Q34" s="48">
        <v>9950</v>
      </c>
      <c r="R34" s="47">
        <v>4186</v>
      </c>
      <c r="S34" s="48">
        <v>4186</v>
      </c>
      <c r="T34" s="47"/>
      <c r="U34" s="48"/>
      <c r="V34" s="47"/>
      <c r="W34" s="48"/>
      <c r="X34" s="47">
        <v>6686</v>
      </c>
      <c r="Y34" s="48">
        <v>6686</v>
      </c>
      <c r="Z34" s="47">
        <v>1518</v>
      </c>
      <c r="AA34" s="48">
        <v>1518</v>
      </c>
      <c r="AB34" s="49">
        <f t="shared" si="0"/>
        <v>40526</v>
      </c>
      <c r="AC34" s="50">
        <v>14</v>
      </c>
    </row>
    <row r="35" spans="1:29" ht="16.5" customHeight="1" x14ac:dyDescent="0.25">
      <c r="A35" s="46" t="s">
        <v>44</v>
      </c>
      <c r="B35" s="1" t="s">
        <v>45</v>
      </c>
      <c r="C35" s="1"/>
      <c r="D35" s="47">
        <v>1326</v>
      </c>
      <c r="E35" s="48">
        <v>1326</v>
      </c>
      <c r="F35" s="47">
        <v>3413</v>
      </c>
      <c r="G35" s="48">
        <v>3413</v>
      </c>
      <c r="H35" s="47">
        <v>2439</v>
      </c>
      <c r="I35" s="48">
        <v>2439</v>
      </c>
      <c r="J35" s="47">
        <v>5408</v>
      </c>
      <c r="K35" s="48">
        <v>5408</v>
      </c>
      <c r="L35" s="47">
        <v>707</v>
      </c>
      <c r="M35" s="48">
        <v>707</v>
      </c>
      <c r="N35" s="47">
        <v>2247</v>
      </c>
      <c r="O35" s="48">
        <v>2247</v>
      </c>
      <c r="P35" s="47">
        <v>24494</v>
      </c>
      <c r="Q35" s="48">
        <v>12000</v>
      </c>
      <c r="R35" s="47">
        <v>4658</v>
      </c>
      <c r="S35" s="48">
        <v>4658</v>
      </c>
      <c r="T35" s="47"/>
      <c r="U35" s="48"/>
      <c r="V35" s="47"/>
      <c r="W35" s="48"/>
      <c r="X35" s="47">
        <v>5380</v>
      </c>
      <c r="Y35" s="48">
        <v>5380</v>
      </c>
      <c r="Z35" s="47">
        <v>3517</v>
      </c>
      <c r="AA35" s="48">
        <v>3517</v>
      </c>
      <c r="AB35" s="49">
        <f t="shared" si="0"/>
        <v>41095</v>
      </c>
      <c r="AC35" s="50">
        <v>15</v>
      </c>
    </row>
    <row r="36" spans="1:29" ht="16.5" customHeight="1" x14ac:dyDescent="0.25">
      <c r="A36" s="46" t="s">
        <v>46</v>
      </c>
      <c r="B36" s="1" t="s">
        <v>47</v>
      </c>
      <c r="C36" s="1"/>
      <c r="D36" s="47">
        <v>1681</v>
      </c>
      <c r="E36" s="48">
        <v>1681</v>
      </c>
      <c r="F36" s="47">
        <v>541</v>
      </c>
      <c r="G36" s="48">
        <v>541</v>
      </c>
      <c r="H36" s="47">
        <v>3107</v>
      </c>
      <c r="I36" s="48">
        <v>3107</v>
      </c>
      <c r="J36" s="47">
        <v>1298</v>
      </c>
      <c r="K36" s="48">
        <v>1298</v>
      </c>
      <c r="L36" s="47">
        <v>4397</v>
      </c>
      <c r="M36" s="48">
        <v>4397</v>
      </c>
      <c r="N36" s="47">
        <v>5631</v>
      </c>
      <c r="O36" s="48">
        <v>5631</v>
      </c>
      <c r="P36" s="47">
        <v>11882</v>
      </c>
      <c r="Q36" s="48">
        <v>11882</v>
      </c>
      <c r="R36" s="47">
        <v>5550</v>
      </c>
      <c r="S36" s="48">
        <v>5550</v>
      </c>
      <c r="T36" s="47"/>
      <c r="U36" s="48"/>
      <c r="V36" s="47"/>
      <c r="W36" s="48"/>
      <c r="X36" s="47">
        <v>4819</v>
      </c>
      <c r="Y36" s="48">
        <v>4819</v>
      </c>
      <c r="Z36" s="47">
        <v>3740</v>
      </c>
      <c r="AA36" s="48">
        <v>3740</v>
      </c>
      <c r="AB36" s="49">
        <f t="shared" si="0"/>
        <v>42646</v>
      </c>
      <c r="AC36" s="50">
        <v>16</v>
      </c>
    </row>
    <row r="37" spans="1:29" ht="16.5" customHeight="1" x14ac:dyDescent="0.25">
      <c r="A37" s="46" t="s">
        <v>48</v>
      </c>
      <c r="B37" s="1" t="s">
        <v>49</v>
      </c>
      <c r="C37" s="1"/>
      <c r="D37" s="47">
        <v>2220</v>
      </c>
      <c r="E37" s="48">
        <v>2220</v>
      </c>
      <c r="F37" s="47">
        <v>2030</v>
      </c>
      <c r="G37" s="48">
        <v>2030</v>
      </c>
      <c r="H37" s="47">
        <v>101</v>
      </c>
      <c r="I37" s="48">
        <v>101</v>
      </c>
      <c r="J37" s="47">
        <v>15995</v>
      </c>
      <c r="K37" s="48">
        <v>12000</v>
      </c>
      <c r="L37" s="47">
        <v>2690</v>
      </c>
      <c r="M37" s="48">
        <v>2690</v>
      </c>
      <c r="N37" s="47">
        <v>3401</v>
      </c>
      <c r="O37" s="48">
        <v>3401</v>
      </c>
      <c r="P37" s="47">
        <v>4132</v>
      </c>
      <c r="Q37" s="48">
        <v>4132</v>
      </c>
      <c r="R37" s="47">
        <v>3778</v>
      </c>
      <c r="S37" s="48">
        <v>3778</v>
      </c>
      <c r="T37" s="47"/>
      <c r="U37" s="48"/>
      <c r="V37" s="47"/>
      <c r="W37" s="48"/>
      <c r="X37" s="47">
        <v>10729</v>
      </c>
      <c r="Y37" s="48">
        <v>10729</v>
      </c>
      <c r="Z37" s="47">
        <v>2354</v>
      </c>
      <c r="AA37" s="48">
        <v>2354</v>
      </c>
      <c r="AB37" s="49">
        <f t="shared" si="0"/>
        <v>43435</v>
      </c>
      <c r="AC37" s="50">
        <v>17</v>
      </c>
    </row>
    <row r="38" spans="1:29" ht="16.5" customHeight="1" x14ac:dyDescent="0.25">
      <c r="A38" s="46" t="s">
        <v>50</v>
      </c>
      <c r="B38" s="1" t="s">
        <v>51</v>
      </c>
      <c r="C38" s="1"/>
      <c r="D38" s="47">
        <v>3490</v>
      </c>
      <c r="E38" s="48">
        <v>3490</v>
      </c>
      <c r="F38" s="47">
        <v>3380</v>
      </c>
      <c r="G38" s="48">
        <v>3380</v>
      </c>
      <c r="H38" s="47">
        <v>8175</v>
      </c>
      <c r="I38" s="48">
        <v>8175</v>
      </c>
      <c r="J38" s="47">
        <v>3269</v>
      </c>
      <c r="K38" s="48">
        <v>3269</v>
      </c>
      <c r="L38" s="47">
        <v>9253</v>
      </c>
      <c r="M38" s="48">
        <v>9253</v>
      </c>
      <c r="N38" s="47">
        <v>2329</v>
      </c>
      <c r="O38" s="48">
        <v>2329</v>
      </c>
      <c r="P38" s="47">
        <v>6824</v>
      </c>
      <c r="Q38" s="48">
        <v>6824</v>
      </c>
      <c r="R38" s="47">
        <v>2294</v>
      </c>
      <c r="S38" s="48">
        <v>2294</v>
      </c>
      <c r="T38" s="47"/>
      <c r="U38" s="48"/>
      <c r="V38" s="47"/>
      <c r="W38" s="48"/>
      <c r="X38" s="47">
        <v>2401</v>
      </c>
      <c r="Y38" s="48">
        <v>2401</v>
      </c>
      <c r="Z38" s="47">
        <v>2778</v>
      </c>
      <c r="AA38" s="48">
        <v>2778</v>
      </c>
      <c r="AB38" s="49">
        <f t="shared" si="0"/>
        <v>44193</v>
      </c>
      <c r="AC38" s="50">
        <v>18</v>
      </c>
    </row>
    <row r="39" spans="1:29" ht="16.5" customHeight="1" x14ac:dyDescent="0.25">
      <c r="A39" s="46" t="s">
        <v>52</v>
      </c>
      <c r="B39" s="1" t="s">
        <v>53</v>
      </c>
      <c r="C39" s="1"/>
      <c r="D39" s="47">
        <v>3236</v>
      </c>
      <c r="E39" s="48">
        <v>3236</v>
      </c>
      <c r="F39" s="47">
        <v>1629</v>
      </c>
      <c r="G39" s="48">
        <v>1629</v>
      </c>
      <c r="H39" s="47">
        <v>4682</v>
      </c>
      <c r="I39" s="48">
        <v>4682</v>
      </c>
      <c r="J39" s="47">
        <v>2782</v>
      </c>
      <c r="K39" s="48">
        <v>2782</v>
      </c>
      <c r="L39" s="47">
        <v>3303</v>
      </c>
      <c r="M39" s="48">
        <v>3303</v>
      </c>
      <c r="N39" s="47">
        <v>8375</v>
      </c>
      <c r="O39" s="48">
        <v>8375</v>
      </c>
      <c r="P39" s="47">
        <v>5975</v>
      </c>
      <c r="Q39" s="48">
        <v>5975</v>
      </c>
      <c r="R39" s="47">
        <v>6394</v>
      </c>
      <c r="S39" s="48">
        <v>6394</v>
      </c>
      <c r="T39" s="47"/>
      <c r="U39" s="48"/>
      <c r="V39" s="47"/>
      <c r="W39" s="48"/>
      <c r="X39" s="47">
        <v>7670</v>
      </c>
      <c r="Y39" s="48">
        <v>7670</v>
      </c>
      <c r="Z39" s="47">
        <v>5679</v>
      </c>
      <c r="AA39" s="48">
        <v>5679</v>
      </c>
      <c r="AB39" s="49">
        <f t="shared" si="0"/>
        <v>49725</v>
      </c>
      <c r="AC39" s="50">
        <v>19</v>
      </c>
    </row>
    <row r="40" spans="1:29" ht="16.5" customHeight="1" x14ac:dyDescent="0.25">
      <c r="A40" s="46" t="s">
        <v>54</v>
      </c>
      <c r="B40" s="1" t="s">
        <v>55</v>
      </c>
      <c r="C40" s="1"/>
      <c r="D40" s="47">
        <v>7479</v>
      </c>
      <c r="E40" s="48">
        <v>7479</v>
      </c>
      <c r="F40" s="47">
        <v>4177</v>
      </c>
      <c r="G40" s="48">
        <v>4177</v>
      </c>
      <c r="H40" s="47">
        <v>372</v>
      </c>
      <c r="I40" s="48">
        <v>372</v>
      </c>
      <c r="J40" s="47">
        <v>436208</v>
      </c>
      <c r="K40" s="48">
        <v>12000</v>
      </c>
      <c r="L40" s="47">
        <v>7816</v>
      </c>
      <c r="M40" s="48">
        <v>7816</v>
      </c>
      <c r="N40" s="47">
        <v>2351</v>
      </c>
      <c r="O40" s="48">
        <v>2351</v>
      </c>
      <c r="P40" s="47">
        <v>2849</v>
      </c>
      <c r="Q40" s="48">
        <v>2849</v>
      </c>
      <c r="R40" s="47">
        <v>8020</v>
      </c>
      <c r="S40" s="48">
        <v>8020</v>
      </c>
      <c r="T40" s="47"/>
      <c r="U40" s="48"/>
      <c r="V40" s="47"/>
      <c r="W40" s="48"/>
      <c r="X40" s="47">
        <v>1830</v>
      </c>
      <c r="Y40" s="48">
        <v>1830</v>
      </c>
      <c r="Z40" s="47">
        <v>3689</v>
      </c>
      <c r="AA40" s="48">
        <v>3689</v>
      </c>
      <c r="AB40" s="49">
        <f t="shared" si="0"/>
        <v>50583</v>
      </c>
      <c r="AC40" s="50">
        <v>20</v>
      </c>
    </row>
    <row r="41" spans="1:29" ht="16.5" customHeight="1" x14ac:dyDescent="0.25">
      <c r="A41" s="46" t="s">
        <v>56</v>
      </c>
      <c r="B41" s="1" t="s">
        <v>57</v>
      </c>
      <c r="C41" s="1"/>
      <c r="D41" s="47">
        <v>3914</v>
      </c>
      <c r="E41" s="48">
        <v>3914</v>
      </c>
      <c r="F41" s="47">
        <v>1588</v>
      </c>
      <c r="G41" s="48">
        <v>1588</v>
      </c>
      <c r="H41" s="47"/>
      <c r="I41" s="48">
        <v>12000</v>
      </c>
      <c r="J41" s="47">
        <v>2995</v>
      </c>
      <c r="K41" s="48">
        <v>2995</v>
      </c>
      <c r="L41" s="47">
        <v>4169</v>
      </c>
      <c r="M41" s="48">
        <v>4169</v>
      </c>
      <c r="N41" s="47">
        <v>5048</v>
      </c>
      <c r="O41" s="48">
        <v>5048</v>
      </c>
      <c r="P41" s="47">
        <v>2004</v>
      </c>
      <c r="Q41" s="48">
        <v>2004</v>
      </c>
      <c r="R41" s="47">
        <v>9600</v>
      </c>
      <c r="S41" s="48">
        <v>9600</v>
      </c>
      <c r="T41" s="47"/>
      <c r="U41" s="48"/>
      <c r="V41" s="47"/>
      <c r="W41" s="48"/>
      <c r="X41" s="47">
        <v>7011</v>
      </c>
      <c r="Y41" s="48">
        <v>7011</v>
      </c>
      <c r="Z41" s="47">
        <v>2957</v>
      </c>
      <c r="AA41" s="48">
        <v>2957</v>
      </c>
      <c r="AB41" s="49">
        <f t="shared" si="0"/>
        <v>51286</v>
      </c>
      <c r="AC41" s="50">
        <v>21</v>
      </c>
    </row>
    <row r="42" spans="1:29" ht="16.5" customHeight="1" x14ac:dyDescent="0.25">
      <c r="A42" s="46" t="s">
        <v>58</v>
      </c>
      <c r="B42" s="1" t="s">
        <v>59</v>
      </c>
      <c r="C42" s="1"/>
      <c r="D42" s="47">
        <v>4992</v>
      </c>
      <c r="E42" s="48">
        <v>4992</v>
      </c>
      <c r="F42" s="47">
        <v>11059</v>
      </c>
      <c r="G42" s="48">
        <v>11059</v>
      </c>
      <c r="H42" s="47">
        <v>1091</v>
      </c>
      <c r="I42" s="48">
        <v>1091</v>
      </c>
      <c r="J42" s="47">
        <v>1226</v>
      </c>
      <c r="K42" s="48">
        <v>1226</v>
      </c>
      <c r="L42" s="47">
        <v>4525</v>
      </c>
      <c r="M42" s="48">
        <v>4525</v>
      </c>
      <c r="N42" s="47">
        <v>3992</v>
      </c>
      <c r="O42" s="48">
        <v>3992</v>
      </c>
      <c r="P42" s="47">
        <v>3970</v>
      </c>
      <c r="Q42" s="48">
        <v>3970</v>
      </c>
      <c r="R42" s="47">
        <v>3221</v>
      </c>
      <c r="S42" s="48">
        <v>3221</v>
      </c>
      <c r="T42" s="47"/>
      <c r="U42" s="48"/>
      <c r="V42" s="47"/>
      <c r="W42" s="48"/>
      <c r="X42" s="47">
        <v>13108</v>
      </c>
      <c r="Y42" s="48">
        <v>12000</v>
      </c>
      <c r="Z42" s="47">
        <v>5497</v>
      </c>
      <c r="AA42" s="48">
        <v>5497</v>
      </c>
      <c r="AB42" s="49">
        <f t="shared" si="0"/>
        <v>51573</v>
      </c>
      <c r="AC42" s="50">
        <v>22</v>
      </c>
    </row>
    <row r="43" spans="1:29" ht="16.5" customHeight="1" x14ac:dyDescent="0.25">
      <c r="A43" s="46" t="s">
        <v>60</v>
      </c>
      <c r="B43" s="1" t="s">
        <v>61</v>
      </c>
      <c r="C43" s="1"/>
      <c r="D43" s="47">
        <v>6982</v>
      </c>
      <c r="E43" s="48">
        <v>6982</v>
      </c>
      <c r="F43" s="47">
        <v>2261</v>
      </c>
      <c r="G43" s="48">
        <v>2261</v>
      </c>
      <c r="H43" s="47">
        <v>3693</v>
      </c>
      <c r="I43" s="48">
        <v>3693</v>
      </c>
      <c r="J43" s="47">
        <v>1022</v>
      </c>
      <c r="K43" s="48">
        <v>1022</v>
      </c>
      <c r="L43" s="47">
        <v>2507</v>
      </c>
      <c r="M43" s="48">
        <v>2507</v>
      </c>
      <c r="N43" s="47">
        <v>4443</v>
      </c>
      <c r="O43" s="48">
        <v>4443</v>
      </c>
      <c r="P43" s="47">
        <v>16552</v>
      </c>
      <c r="Q43" s="48">
        <v>12000</v>
      </c>
      <c r="R43" s="47">
        <v>3252</v>
      </c>
      <c r="S43" s="48">
        <v>3252</v>
      </c>
      <c r="T43" s="47"/>
      <c r="U43" s="48"/>
      <c r="V43" s="47"/>
      <c r="W43" s="48"/>
      <c r="X43" s="47">
        <v>3848</v>
      </c>
      <c r="Y43" s="48">
        <v>3848</v>
      </c>
      <c r="Z43" s="47"/>
      <c r="AA43" s="48">
        <v>12000</v>
      </c>
      <c r="AB43" s="49">
        <f t="shared" si="0"/>
        <v>52008</v>
      </c>
      <c r="AC43" s="50">
        <v>23</v>
      </c>
    </row>
    <row r="44" spans="1:29" ht="12.75" customHeight="1" x14ac:dyDescent="0.25">
      <c r="A44" s="46" t="s">
        <v>62</v>
      </c>
      <c r="B44" s="1" t="s">
        <v>63</v>
      </c>
      <c r="C44" s="1"/>
      <c r="D44" s="47">
        <v>3475</v>
      </c>
      <c r="E44" s="48">
        <v>3475</v>
      </c>
      <c r="F44" s="47">
        <v>11495</v>
      </c>
      <c r="G44" s="48">
        <v>11495</v>
      </c>
      <c r="H44" s="47">
        <v>6295</v>
      </c>
      <c r="I44" s="48">
        <v>6295</v>
      </c>
      <c r="J44" s="47">
        <v>3739</v>
      </c>
      <c r="K44" s="48">
        <v>3739</v>
      </c>
      <c r="L44" s="47">
        <v>7761</v>
      </c>
      <c r="M44" s="48">
        <v>7761</v>
      </c>
      <c r="N44" s="47">
        <v>289</v>
      </c>
      <c r="O44" s="48">
        <v>289</v>
      </c>
      <c r="P44" s="47">
        <v>11787</v>
      </c>
      <c r="Q44" s="48">
        <v>11787</v>
      </c>
      <c r="R44" s="47">
        <v>1939</v>
      </c>
      <c r="S44" s="48">
        <v>1939</v>
      </c>
      <c r="T44" s="47"/>
      <c r="U44" s="48"/>
      <c r="V44" s="47"/>
      <c r="W44" s="48"/>
      <c r="X44" s="47">
        <v>5649</v>
      </c>
      <c r="Y44" s="48">
        <v>5649</v>
      </c>
      <c r="Z44" s="47">
        <v>2347</v>
      </c>
      <c r="AA44" s="48">
        <v>2347</v>
      </c>
      <c r="AB44" s="49">
        <f t="shared" si="0"/>
        <v>54776</v>
      </c>
      <c r="AC44" s="50">
        <v>24</v>
      </c>
    </row>
    <row r="45" spans="1:29" ht="16.5" customHeight="1" x14ac:dyDescent="0.25">
      <c r="A45" s="46" t="s">
        <v>64</v>
      </c>
      <c r="B45" s="1" t="s">
        <v>65</v>
      </c>
      <c r="C45" s="1"/>
      <c r="D45" s="47">
        <v>913</v>
      </c>
      <c r="E45" s="48">
        <v>913</v>
      </c>
      <c r="F45" s="47">
        <v>2203</v>
      </c>
      <c r="G45" s="48">
        <v>2203</v>
      </c>
      <c r="H45" s="47"/>
      <c r="I45" s="48">
        <v>12000</v>
      </c>
      <c r="J45" s="47">
        <v>1146</v>
      </c>
      <c r="K45" s="48">
        <v>1146</v>
      </c>
      <c r="L45" s="47">
        <v>3386</v>
      </c>
      <c r="M45" s="48">
        <v>3386</v>
      </c>
      <c r="N45" s="47"/>
      <c r="O45" s="48">
        <v>12000</v>
      </c>
      <c r="P45" s="47">
        <v>13675</v>
      </c>
      <c r="Q45" s="48">
        <v>12000</v>
      </c>
      <c r="R45" s="47">
        <v>12615</v>
      </c>
      <c r="S45" s="48">
        <v>12000</v>
      </c>
      <c r="T45" s="47"/>
      <c r="U45" s="48"/>
      <c r="V45" s="47"/>
      <c r="W45" s="48"/>
      <c r="X45" s="47">
        <v>984</v>
      </c>
      <c r="Y45" s="48">
        <v>984</v>
      </c>
      <c r="Z45" s="47">
        <v>3210</v>
      </c>
      <c r="AA45" s="48">
        <v>3210</v>
      </c>
      <c r="AB45" s="49">
        <f t="shared" si="0"/>
        <v>59842</v>
      </c>
      <c r="AC45" s="50">
        <v>25</v>
      </c>
    </row>
    <row r="46" spans="1:29" ht="16.5" customHeight="1" x14ac:dyDescent="0.25">
      <c r="A46" s="46" t="s">
        <v>66</v>
      </c>
      <c r="B46" s="1" t="s">
        <v>67</v>
      </c>
      <c r="C46" s="1"/>
      <c r="D46" s="47">
        <v>5240</v>
      </c>
      <c r="E46" s="48">
        <v>5240</v>
      </c>
      <c r="F46" s="47">
        <v>2576</v>
      </c>
      <c r="G46" s="48">
        <v>2576</v>
      </c>
      <c r="H46" s="47">
        <v>2017</v>
      </c>
      <c r="I46" s="48">
        <v>2017</v>
      </c>
      <c r="J46" s="47">
        <v>1413</v>
      </c>
      <c r="K46" s="48">
        <v>1413</v>
      </c>
      <c r="L46" s="47">
        <v>4323</v>
      </c>
      <c r="M46" s="48">
        <v>4323</v>
      </c>
      <c r="N46" s="47">
        <v>6992</v>
      </c>
      <c r="O46" s="48">
        <v>6992</v>
      </c>
      <c r="P46" s="47">
        <v>9240</v>
      </c>
      <c r="Q46" s="48">
        <v>9240</v>
      </c>
      <c r="R46" s="47">
        <v>10187</v>
      </c>
      <c r="S46" s="48">
        <v>10187</v>
      </c>
      <c r="T46" s="47"/>
      <c r="U46" s="48"/>
      <c r="V46" s="47"/>
      <c r="W46" s="48"/>
      <c r="X46" s="47">
        <v>11648</v>
      </c>
      <c r="Y46" s="48">
        <v>11648</v>
      </c>
      <c r="Z46" s="47">
        <v>9728</v>
      </c>
      <c r="AA46" s="48">
        <v>9728</v>
      </c>
      <c r="AB46" s="49">
        <f t="shared" si="0"/>
        <v>63364</v>
      </c>
      <c r="AC46" s="50">
        <v>26</v>
      </c>
    </row>
    <row r="47" spans="1:29" ht="16.5" customHeight="1" x14ac:dyDescent="0.25">
      <c r="A47" s="46" t="s">
        <v>68</v>
      </c>
      <c r="B47" s="1" t="s">
        <v>69</v>
      </c>
      <c r="C47" s="1"/>
      <c r="D47" s="47">
        <v>1935</v>
      </c>
      <c r="E47" s="48">
        <v>1935</v>
      </c>
      <c r="F47" s="47">
        <v>3656</v>
      </c>
      <c r="G47" s="48">
        <v>3656</v>
      </c>
      <c r="H47" s="47">
        <v>1352</v>
      </c>
      <c r="I47" s="48">
        <v>1352</v>
      </c>
      <c r="J47" s="47">
        <v>2095</v>
      </c>
      <c r="K47" s="48">
        <v>2095</v>
      </c>
      <c r="L47" s="47">
        <v>1695</v>
      </c>
      <c r="M47" s="48">
        <v>1695</v>
      </c>
      <c r="N47" s="47">
        <v>4355</v>
      </c>
      <c r="O47" s="48">
        <v>4355</v>
      </c>
      <c r="P47" s="47">
        <v>3837</v>
      </c>
      <c r="Q47" s="48">
        <v>3837</v>
      </c>
      <c r="R47" s="47">
        <v>5007</v>
      </c>
      <c r="S47" s="48">
        <v>5007</v>
      </c>
      <c r="T47" s="47"/>
      <c r="U47" s="48"/>
      <c r="V47" s="47"/>
      <c r="W47" s="48"/>
      <c r="X47" s="47"/>
      <c r="Y47" s="48">
        <v>20000</v>
      </c>
      <c r="Z47" s="47"/>
      <c r="AA47" s="48">
        <v>20000</v>
      </c>
      <c r="AB47" s="49">
        <f t="shared" si="0"/>
        <v>63932</v>
      </c>
      <c r="AC47" s="50">
        <v>27</v>
      </c>
    </row>
    <row r="48" spans="1:29" ht="16.5" customHeight="1" x14ac:dyDescent="0.25">
      <c r="A48" s="46" t="s">
        <v>70</v>
      </c>
      <c r="B48" s="1" t="s">
        <v>71</v>
      </c>
      <c r="C48" s="1"/>
      <c r="D48" s="47">
        <v>1157</v>
      </c>
      <c r="E48" s="48">
        <v>1157</v>
      </c>
      <c r="F48" s="47">
        <v>3679</v>
      </c>
      <c r="G48" s="48">
        <v>3679</v>
      </c>
      <c r="H48" s="47"/>
      <c r="I48" s="48">
        <v>20000</v>
      </c>
      <c r="J48" s="47"/>
      <c r="K48" s="48">
        <v>20000</v>
      </c>
      <c r="L48" s="47">
        <v>2323</v>
      </c>
      <c r="M48" s="48">
        <v>2323</v>
      </c>
      <c r="N48" s="47">
        <v>3238</v>
      </c>
      <c r="O48" s="48">
        <v>3238</v>
      </c>
      <c r="P48" s="47">
        <v>4632</v>
      </c>
      <c r="Q48" s="48">
        <v>4632</v>
      </c>
      <c r="R48" s="47">
        <v>2461</v>
      </c>
      <c r="S48" s="48">
        <v>2461</v>
      </c>
      <c r="T48" s="47"/>
      <c r="U48" s="48"/>
      <c r="V48" s="47"/>
      <c r="W48" s="48"/>
      <c r="X48" s="47">
        <v>3175</v>
      </c>
      <c r="Y48" s="48">
        <v>3175</v>
      </c>
      <c r="Z48" s="47">
        <v>4456</v>
      </c>
      <c r="AA48" s="48">
        <v>4456</v>
      </c>
      <c r="AB48" s="49">
        <f t="shared" si="0"/>
        <v>65121</v>
      </c>
      <c r="AC48" s="50">
        <v>28</v>
      </c>
    </row>
    <row r="49" spans="1:29" ht="16.5" customHeight="1" x14ac:dyDescent="0.25">
      <c r="A49" s="46" t="s">
        <v>72</v>
      </c>
      <c r="B49" s="1" t="s">
        <v>73</v>
      </c>
      <c r="C49" s="1"/>
      <c r="D49" s="47">
        <v>2622</v>
      </c>
      <c r="E49" s="48">
        <v>2622</v>
      </c>
      <c r="F49" s="47">
        <v>850</v>
      </c>
      <c r="G49" s="48">
        <v>850</v>
      </c>
      <c r="H49" s="47">
        <v>2229</v>
      </c>
      <c r="I49" s="48">
        <v>2229</v>
      </c>
      <c r="J49" s="47">
        <v>2233</v>
      </c>
      <c r="K49" s="48">
        <v>2233</v>
      </c>
      <c r="L49" s="47">
        <v>12608</v>
      </c>
      <c r="M49" s="48">
        <v>12000</v>
      </c>
      <c r="N49" s="47">
        <v>2260</v>
      </c>
      <c r="O49" s="48">
        <v>2260</v>
      </c>
      <c r="P49" s="47"/>
      <c r="Q49" s="48">
        <v>20000</v>
      </c>
      <c r="R49" s="47"/>
      <c r="S49" s="48">
        <v>20000</v>
      </c>
      <c r="T49" s="47"/>
      <c r="U49" s="48"/>
      <c r="V49" s="47"/>
      <c r="W49" s="48"/>
      <c r="X49" s="47">
        <v>3061</v>
      </c>
      <c r="Y49" s="48">
        <v>3061</v>
      </c>
      <c r="Z49" s="47">
        <v>1996</v>
      </c>
      <c r="AA49" s="48">
        <v>1996</v>
      </c>
      <c r="AB49" s="49">
        <f t="shared" si="0"/>
        <v>67251</v>
      </c>
      <c r="AC49" s="50">
        <v>29</v>
      </c>
    </row>
    <row r="50" spans="1:29" ht="16.5" customHeight="1" x14ac:dyDescent="0.25">
      <c r="A50" s="46" t="s">
        <v>74</v>
      </c>
      <c r="B50" s="1" t="s">
        <v>75</v>
      </c>
      <c r="C50" s="1"/>
      <c r="D50" s="47"/>
      <c r="E50" s="48">
        <v>20000</v>
      </c>
      <c r="F50" s="47"/>
      <c r="G50" s="48">
        <v>20000</v>
      </c>
      <c r="H50" s="47">
        <v>331</v>
      </c>
      <c r="I50" s="48">
        <v>331</v>
      </c>
      <c r="J50" s="47">
        <v>1287</v>
      </c>
      <c r="K50" s="48">
        <v>1287</v>
      </c>
      <c r="L50" s="47">
        <v>1448</v>
      </c>
      <c r="M50" s="48">
        <v>1448</v>
      </c>
      <c r="N50" s="47">
        <v>5611</v>
      </c>
      <c r="O50" s="48">
        <v>5611</v>
      </c>
      <c r="P50" s="47">
        <v>4010</v>
      </c>
      <c r="Q50" s="48">
        <v>4010</v>
      </c>
      <c r="R50" s="47">
        <v>2454</v>
      </c>
      <c r="S50" s="48">
        <v>2454</v>
      </c>
      <c r="T50" s="47"/>
      <c r="U50" s="48"/>
      <c r="V50" s="47"/>
      <c r="W50" s="48"/>
      <c r="X50" s="47">
        <v>3375</v>
      </c>
      <c r="Y50" s="48">
        <v>3375</v>
      </c>
      <c r="Z50" s="47">
        <v>9305</v>
      </c>
      <c r="AA50" s="48">
        <v>9305</v>
      </c>
      <c r="AB50" s="49">
        <f t="shared" si="0"/>
        <v>67821</v>
      </c>
      <c r="AC50" s="50">
        <v>30</v>
      </c>
    </row>
    <row r="51" spans="1:29" ht="16.5" customHeight="1" x14ac:dyDescent="0.25">
      <c r="A51" s="46" t="s">
        <v>76</v>
      </c>
      <c r="B51" s="1" t="s">
        <v>77</v>
      </c>
      <c r="C51" s="1"/>
      <c r="D51" s="47">
        <v>12917</v>
      </c>
      <c r="E51" s="48">
        <v>12000</v>
      </c>
      <c r="F51" s="47">
        <v>12158</v>
      </c>
      <c r="G51" s="48">
        <v>12000</v>
      </c>
      <c r="H51" s="47">
        <v>913</v>
      </c>
      <c r="I51" s="48">
        <v>913</v>
      </c>
      <c r="J51" s="47">
        <v>3805</v>
      </c>
      <c r="K51" s="48">
        <v>3805</v>
      </c>
      <c r="L51" s="47">
        <v>12389</v>
      </c>
      <c r="M51" s="48">
        <v>12000</v>
      </c>
      <c r="N51" s="47">
        <v>1155</v>
      </c>
      <c r="O51" s="48">
        <v>1155</v>
      </c>
      <c r="P51" s="47">
        <v>8125</v>
      </c>
      <c r="Q51" s="48">
        <v>8125</v>
      </c>
      <c r="R51" s="47">
        <v>4821</v>
      </c>
      <c r="S51" s="48">
        <v>4821</v>
      </c>
      <c r="T51" s="47"/>
      <c r="U51" s="48"/>
      <c r="V51" s="47"/>
      <c r="W51" s="48"/>
      <c r="X51" s="47"/>
      <c r="Y51" s="48">
        <v>12000</v>
      </c>
      <c r="Z51" s="47">
        <v>5498</v>
      </c>
      <c r="AA51" s="48">
        <v>5498</v>
      </c>
      <c r="AB51" s="49">
        <f t="shared" si="0"/>
        <v>72317</v>
      </c>
      <c r="AC51" s="50">
        <v>31</v>
      </c>
    </row>
    <row r="52" spans="1:29" ht="16.5" customHeight="1" x14ac:dyDescent="0.25">
      <c r="A52" s="46" t="s">
        <v>78</v>
      </c>
      <c r="B52" s="1" t="s">
        <v>79</v>
      </c>
      <c r="C52" s="1"/>
      <c r="D52" s="47">
        <v>4522</v>
      </c>
      <c r="E52" s="48">
        <v>4522</v>
      </c>
      <c r="F52" s="47">
        <v>3115</v>
      </c>
      <c r="G52" s="48">
        <v>3115</v>
      </c>
      <c r="H52" s="47"/>
      <c r="I52" s="48">
        <v>20000</v>
      </c>
      <c r="J52" s="47"/>
      <c r="K52" s="48">
        <v>20000</v>
      </c>
      <c r="L52" s="47">
        <v>3415</v>
      </c>
      <c r="M52" s="48">
        <v>3415</v>
      </c>
      <c r="N52" s="47">
        <v>2376</v>
      </c>
      <c r="O52" s="48">
        <v>2376</v>
      </c>
      <c r="P52" s="47">
        <v>6253</v>
      </c>
      <c r="Q52" s="48">
        <v>6253</v>
      </c>
      <c r="R52" s="47">
        <v>4119</v>
      </c>
      <c r="S52" s="48">
        <v>4119</v>
      </c>
      <c r="T52" s="47"/>
      <c r="U52" s="48"/>
      <c r="V52" s="47"/>
      <c r="W52" s="48"/>
      <c r="X52" s="47">
        <v>7725</v>
      </c>
      <c r="Y52" s="48">
        <v>7725</v>
      </c>
      <c r="Z52" s="47">
        <v>3302</v>
      </c>
      <c r="AA52" s="48">
        <v>3302</v>
      </c>
      <c r="AB52" s="49">
        <f t="shared" si="0"/>
        <v>74827</v>
      </c>
      <c r="AC52" s="50">
        <v>32</v>
      </c>
    </row>
    <row r="53" spans="1:29" ht="16.5" customHeight="1" x14ac:dyDescent="0.25">
      <c r="A53" s="46" t="s">
        <v>80</v>
      </c>
      <c r="B53" s="1" t="s">
        <v>81</v>
      </c>
      <c r="C53" s="1"/>
      <c r="D53" s="47">
        <v>6189</v>
      </c>
      <c r="E53" s="48">
        <v>6189</v>
      </c>
      <c r="F53" s="47">
        <v>6396</v>
      </c>
      <c r="G53" s="48">
        <v>6396</v>
      </c>
      <c r="H53" s="47">
        <v>6826</v>
      </c>
      <c r="I53" s="48">
        <v>6826</v>
      </c>
      <c r="J53" s="47">
        <v>4296</v>
      </c>
      <c r="K53" s="48">
        <v>4296</v>
      </c>
      <c r="L53" s="47">
        <v>10634</v>
      </c>
      <c r="M53" s="48">
        <v>10634</v>
      </c>
      <c r="N53" s="47">
        <v>10581</v>
      </c>
      <c r="O53" s="48">
        <v>10581</v>
      </c>
      <c r="P53" s="47">
        <v>13828</v>
      </c>
      <c r="Q53" s="48">
        <v>12000</v>
      </c>
      <c r="R53" s="47">
        <v>4146</v>
      </c>
      <c r="S53" s="48">
        <v>4146</v>
      </c>
      <c r="T53" s="47"/>
      <c r="U53" s="48"/>
      <c r="V53" s="47"/>
      <c r="W53" s="48"/>
      <c r="X53" s="47">
        <v>12271</v>
      </c>
      <c r="Y53" s="48">
        <v>12000</v>
      </c>
      <c r="Z53" s="47">
        <v>4108</v>
      </c>
      <c r="AA53" s="48">
        <v>4108</v>
      </c>
      <c r="AB53" s="49">
        <f t="shared" ref="AB53:AB84" si="1">E53+G53+I53+K53+M53+O53+Q53+S53+U53+W53+Y53+AA53</f>
        <v>77176</v>
      </c>
      <c r="AC53" s="50">
        <v>33</v>
      </c>
    </row>
    <row r="54" spans="1:29" ht="16.5" customHeight="1" x14ac:dyDescent="0.25">
      <c r="A54" s="46" t="s">
        <v>82</v>
      </c>
      <c r="B54" s="1" t="s">
        <v>83</v>
      </c>
      <c r="C54" s="1"/>
      <c r="D54" s="47">
        <v>1077</v>
      </c>
      <c r="E54" s="48">
        <v>1077</v>
      </c>
      <c r="F54" s="47">
        <v>2209</v>
      </c>
      <c r="G54" s="48">
        <v>2209</v>
      </c>
      <c r="H54" s="47">
        <v>5097</v>
      </c>
      <c r="I54" s="48">
        <v>5097</v>
      </c>
      <c r="J54" s="47">
        <v>4341</v>
      </c>
      <c r="K54" s="48">
        <v>4341</v>
      </c>
      <c r="L54" s="47">
        <v>7265</v>
      </c>
      <c r="M54" s="48">
        <v>7265</v>
      </c>
      <c r="N54" s="47"/>
      <c r="O54" s="48">
        <v>12000</v>
      </c>
      <c r="P54" s="47"/>
      <c r="Q54" s="48">
        <v>20000</v>
      </c>
      <c r="R54" s="47"/>
      <c r="S54" s="48">
        <v>20000</v>
      </c>
      <c r="T54" s="47"/>
      <c r="U54" s="48"/>
      <c r="V54" s="47"/>
      <c r="W54" s="48"/>
      <c r="X54" s="47">
        <v>4043</v>
      </c>
      <c r="Y54" s="48">
        <v>4043</v>
      </c>
      <c r="Z54" s="47">
        <v>1882</v>
      </c>
      <c r="AA54" s="48">
        <v>1882</v>
      </c>
      <c r="AB54" s="49">
        <f t="shared" si="1"/>
        <v>77914</v>
      </c>
      <c r="AC54" s="50">
        <v>34</v>
      </c>
    </row>
    <row r="55" spans="1:29" ht="16.5" customHeight="1" x14ac:dyDescent="0.25">
      <c r="A55" s="46" t="s">
        <v>84</v>
      </c>
      <c r="B55" s="1" t="s">
        <v>85</v>
      </c>
      <c r="C55" s="1"/>
      <c r="D55" s="47"/>
      <c r="E55" s="48">
        <v>20000</v>
      </c>
      <c r="F55" s="47"/>
      <c r="G55" s="48">
        <v>20000</v>
      </c>
      <c r="H55" s="47">
        <v>2408</v>
      </c>
      <c r="I55" s="48">
        <v>2408</v>
      </c>
      <c r="J55" s="47">
        <v>1213</v>
      </c>
      <c r="K55" s="48">
        <v>1213</v>
      </c>
      <c r="L55" s="47"/>
      <c r="M55" s="48">
        <v>12000</v>
      </c>
      <c r="N55" s="47">
        <v>6233</v>
      </c>
      <c r="O55" s="48">
        <v>6233</v>
      </c>
      <c r="P55" s="47">
        <v>3197</v>
      </c>
      <c r="Q55" s="48">
        <v>3197</v>
      </c>
      <c r="R55" s="47">
        <v>6250</v>
      </c>
      <c r="S55" s="48">
        <v>6250</v>
      </c>
      <c r="T55" s="47"/>
      <c r="U55" s="48"/>
      <c r="V55" s="47"/>
      <c r="W55" s="48"/>
      <c r="X55" s="47">
        <v>4995</v>
      </c>
      <c r="Y55" s="48">
        <v>4995</v>
      </c>
      <c r="Z55" s="47">
        <v>2822</v>
      </c>
      <c r="AA55" s="48">
        <v>2822</v>
      </c>
      <c r="AB55" s="49">
        <f t="shared" si="1"/>
        <v>79118</v>
      </c>
      <c r="AC55" s="50">
        <v>35</v>
      </c>
    </row>
    <row r="56" spans="1:29" ht="16.5" customHeight="1" x14ac:dyDescent="0.25">
      <c r="A56" s="46" t="s">
        <v>86</v>
      </c>
      <c r="B56" s="1" t="s">
        <v>87</v>
      </c>
      <c r="C56" s="1"/>
      <c r="D56" s="47"/>
      <c r="E56" s="48">
        <v>20000</v>
      </c>
      <c r="F56" s="47"/>
      <c r="G56" s="48">
        <v>20000</v>
      </c>
      <c r="H56" s="47">
        <v>3264</v>
      </c>
      <c r="I56" s="48">
        <v>3264</v>
      </c>
      <c r="J56" s="47">
        <v>11093</v>
      </c>
      <c r="K56" s="48">
        <v>11093</v>
      </c>
      <c r="L56" s="47">
        <v>8100</v>
      </c>
      <c r="M56" s="48">
        <v>8100</v>
      </c>
      <c r="N56" s="47">
        <v>2077</v>
      </c>
      <c r="O56" s="48">
        <v>2077</v>
      </c>
      <c r="P56" s="47">
        <v>6694</v>
      </c>
      <c r="Q56" s="48">
        <v>6694</v>
      </c>
      <c r="R56" s="47">
        <v>1314</v>
      </c>
      <c r="S56" s="48">
        <v>1314</v>
      </c>
      <c r="T56" s="47"/>
      <c r="U56" s="48"/>
      <c r="V56" s="47"/>
      <c r="W56" s="48"/>
      <c r="X56" s="47">
        <v>2220</v>
      </c>
      <c r="Y56" s="48">
        <v>2220</v>
      </c>
      <c r="Z56" s="47">
        <v>4383</v>
      </c>
      <c r="AA56" s="48">
        <v>4383</v>
      </c>
      <c r="AB56" s="49">
        <f t="shared" si="1"/>
        <v>79145</v>
      </c>
      <c r="AC56" s="50">
        <v>36</v>
      </c>
    </row>
    <row r="57" spans="1:29" ht="16.5" customHeight="1" x14ac:dyDescent="0.25">
      <c r="A57" s="46" t="s">
        <v>88</v>
      </c>
      <c r="B57" s="1" t="s">
        <v>89</v>
      </c>
      <c r="C57" s="1"/>
      <c r="D57" s="47">
        <v>2724</v>
      </c>
      <c r="E57" s="48">
        <v>2724</v>
      </c>
      <c r="F57" s="47">
        <v>3163</v>
      </c>
      <c r="G57" s="48">
        <v>3163</v>
      </c>
      <c r="H57" s="47"/>
      <c r="I57" s="48">
        <v>20000</v>
      </c>
      <c r="J57" s="47"/>
      <c r="K57" s="48">
        <v>20000</v>
      </c>
      <c r="L57" s="47">
        <v>3430</v>
      </c>
      <c r="M57" s="48">
        <v>3430</v>
      </c>
      <c r="N57" s="47">
        <v>4118</v>
      </c>
      <c r="O57" s="48">
        <v>4118</v>
      </c>
      <c r="P57" s="47"/>
      <c r="Q57" s="48">
        <v>12000</v>
      </c>
      <c r="R57" s="47">
        <v>10039</v>
      </c>
      <c r="S57" s="48">
        <v>10039</v>
      </c>
      <c r="T57" s="47"/>
      <c r="U57" s="48"/>
      <c r="V57" s="47"/>
      <c r="W57" s="48"/>
      <c r="X57" s="47">
        <v>1149</v>
      </c>
      <c r="Y57" s="48">
        <v>1149</v>
      </c>
      <c r="Z57" s="47">
        <v>4724</v>
      </c>
      <c r="AA57" s="48">
        <v>4724</v>
      </c>
      <c r="AB57" s="49">
        <f t="shared" si="1"/>
        <v>81347</v>
      </c>
      <c r="AC57" s="50">
        <v>37</v>
      </c>
    </row>
    <row r="58" spans="1:29" ht="16.5" customHeight="1" x14ac:dyDescent="0.25">
      <c r="A58" s="46" t="s">
        <v>90</v>
      </c>
      <c r="B58" s="1" t="s">
        <v>91</v>
      </c>
      <c r="C58" s="1"/>
      <c r="D58" s="47">
        <v>4295</v>
      </c>
      <c r="E58" s="48">
        <v>4295</v>
      </c>
      <c r="F58" s="47">
        <v>2749</v>
      </c>
      <c r="G58" s="48">
        <v>2749</v>
      </c>
      <c r="H58" s="47"/>
      <c r="I58" s="48">
        <v>20000</v>
      </c>
      <c r="J58" s="47"/>
      <c r="K58" s="48">
        <v>20000</v>
      </c>
      <c r="L58" s="47">
        <v>4365</v>
      </c>
      <c r="M58" s="48">
        <v>4365</v>
      </c>
      <c r="N58" s="47">
        <v>3704</v>
      </c>
      <c r="O58" s="48">
        <v>3704</v>
      </c>
      <c r="P58" s="47">
        <v>1350</v>
      </c>
      <c r="Q58" s="48">
        <v>1350</v>
      </c>
      <c r="R58" s="47">
        <v>2675</v>
      </c>
      <c r="S58" s="48">
        <v>2675</v>
      </c>
      <c r="T58" s="47"/>
      <c r="U58" s="48"/>
      <c r="V58" s="47"/>
      <c r="W58" s="48"/>
      <c r="X58" s="47">
        <v>12304</v>
      </c>
      <c r="Y58" s="48">
        <v>12000</v>
      </c>
      <c r="Z58" s="47"/>
      <c r="AA58" s="48">
        <v>12000</v>
      </c>
      <c r="AB58" s="49">
        <f t="shared" si="1"/>
        <v>83138</v>
      </c>
      <c r="AC58" s="50">
        <v>38</v>
      </c>
    </row>
    <row r="59" spans="1:29" ht="16.5" customHeight="1" x14ac:dyDescent="0.25">
      <c r="A59" s="46" t="s">
        <v>92</v>
      </c>
      <c r="B59" s="1" t="s">
        <v>93</v>
      </c>
      <c r="C59" s="1"/>
      <c r="D59" s="47">
        <v>2529</v>
      </c>
      <c r="E59" s="48">
        <v>2529</v>
      </c>
      <c r="F59" s="47">
        <v>2700</v>
      </c>
      <c r="G59" s="48">
        <v>2700</v>
      </c>
      <c r="H59" s="47"/>
      <c r="I59" s="48">
        <v>20000</v>
      </c>
      <c r="J59" s="47"/>
      <c r="K59" s="48">
        <v>20000</v>
      </c>
      <c r="L59" s="47">
        <v>1833</v>
      </c>
      <c r="M59" s="48">
        <v>1833</v>
      </c>
      <c r="N59" s="47">
        <v>4657</v>
      </c>
      <c r="O59" s="48">
        <v>4657</v>
      </c>
      <c r="P59" s="47">
        <v>13539</v>
      </c>
      <c r="Q59" s="48">
        <v>12000</v>
      </c>
      <c r="R59" s="47">
        <v>10281</v>
      </c>
      <c r="S59" s="48">
        <v>10281</v>
      </c>
      <c r="T59" s="47"/>
      <c r="U59" s="48"/>
      <c r="V59" s="47"/>
      <c r="W59" s="48"/>
      <c r="X59" s="47">
        <v>1957</v>
      </c>
      <c r="Y59" s="48">
        <v>1957</v>
      </c>
      <c r="Z59" s="47">
        <v>7734</v>
      </c>
      <c r="AA59" s="48">
        <v>7734</v>
      </c>
      <c r="AB59" s="49">
        <f t="shared" si="1"/>
        <v>83691</v>
      </c>
      <c r="AC59" s="50">
        <v>39</v>
      </c>
    </row>
    <row r="60" spans="1:29" ht="16.5" customHeight="1" x14ac:dyDescent="0.25">
      <c r="A60" s="46" t="s">
        <v>94</v>
      </c>
      <c r="B60" s="1" t="s">
        <v>95</v>
      </c>
      <c r="C60" s="1"/>
      <c r="D60" s="47">
        <v>1642</v>
      </c>
      <c r="E60" s="48">
        <v>1642</v>
      </c>
      <c r="F60" s="47">
        <v>1244</v>
      </c>
      <c r="G60" s="48">
        <v>1244</v>
      </c>
      <c r="H60" s="47"/>
      <c r="I60" s="48">
        <v>20000</v>
      </c>
      <c r="J60" s="47"/>
      <c r="K60" s="48">
        <v>20000</v>
      </c>
      <c r="L60" s="47">
        <v>13910</v>
      </c>
      <c r="M60" s="48">
        <v>12000</v>
      </c>
      <c r="N60" s="47">
        <v>2834</v>
      </c>
      <c r="O60" s="48">
        <v>2834</v>
      </c>
      <c r="P60" s="47">
        <v>5205</v>
      </c>
      <c r="Q60" s="48">
        <v>5205</v>
      </c>
      <c r="R60" s="47">
        <v>3110</v>
      </c>
      <c r="S60" s="48">
        <v>3110</v>
      </c>
      <c r="T60" s="47"/>
      <c r="U60" s="48"/>
      <c r="V60" s="47"/>
      <c r="W60" s="48"/>
      <c r="X60" s="47">
        <v>5888</v>
      </c>
      <c r="Y60" s="48">
        <v>5888</v>
      </c>
      <c r="Z60" s="47">
        <v>13777</v>
      </c>
      <c r="AA60" s="48">
        <v>12000</v>
      </c>
      <c r="AB60" s="49">
        <f t="shared" si="1"/>
        <v>83923</v>
      </c>
      <c r="AC60" s="50">
        <v>40</v>
      </c>
    </row>
    <row r="61" spans="1:29" ht="18.75" customHeight="1" x14ac:dyDescent="0.25">
      <c r="A61" s="46" t="s">
        <v>96</v>
      </c>
      <c r="B61" s="1" t="s">
        <v>97</v>
      </c>
      <c r="C61" s="1"/>
      <c r="D61" s="47">
        <v>6919</v>
      </c>
      <c r="E61" s="48">
        <v>6919</v>
      </c>
      <c r="F61" s="47">
        <v>3496</v>
      </c>
      <c r="G61" s="48">
        <v>3496</v>
      </c>
      <c r="H61" s="47">
        <v>1750</v>
      </c>
      <c r="I61" s="48">
        <v>1750</v>
      </c>
      <c r="J61" s="47">
        <v>6653</v>
      </c>
      <c r="K61" s="48">
        <v>6653</v>
      </c>
      <c r="L61" s="47"/>
      <c r="M61" s="48">
        <v>20000</v>
      </c>
      <c r="N61" s="47"/>
      <c r="O61" s="48">
        <v>20000</v>
      </c>
      <c r="P61" s="47">
        <v>8715</v>
      </c>
      <c r="Q61" s="48">
        <v>8715</v>
      </c>
      <c r="R61" s="47">
        <v>3452</v>
      </c>
      <c r="S61" s="48">
        <v>3452</v>
      </c>
      <c r="T61" s="47"/>
      <c r="U61" s="48"/>
      <c r="V61" s="47"/>
      <c r="W61" s="48"/>
      <c r="X61" s="47">
        <v>6735</v>
      </c>
      <c r="Y61" s="48">
        <v>6735</v>
      </c>
      <c r="Z61" s="47">
        <v>6360</v>
      </c>
      <c r="AA61" s="48">
        <v>6360</v>
      </c>
      <c r="AB61" s="49">
        <f t="shared" si="1"/>
        <v>84080</v>
      </c>
      <c r="AC61" s="50">
        <v>41</v>
      </c>
    </row>
    <row r="62" spans="1:29" ht="16.5" customHeight="1" x14ac:dyDescent="0.25">
      <c r="A62" s="46" t="s">
        <v>98</v>
      </c>
      <c r="B62" s="1" t="s">
        <v>99</v>
      </c>
      <c r="C62" s="1"/>
      <c r="D62" s="47">
        <v>1167</v>
      </c>
      <c r="E62" s="48">
        <v>1167</v>
      </c>
      <c r="F62" s="47">
        <v>5241</v>
      </c>
      <c r="G62" s="48">
        <v>5241</v>
      </c>
      <c r="H62" s="47"/>
      <c r="I62" s="48">
        <v>20000</v>
      </c>
      <c r="J62" s="47"/>
      <c r="K62" s="48">
        <v>20000</v>
      </c>
      <c r="L62" s="47">
        <v>6604</v>
      </c>
      <c r="M62" s="48">
        <v>6604</v>
      </c>
      <c r="N62" s="47"/>
      <c r="O62" s="48">
        <v>12000</v>
      </c>
      <c r="P62" s="47">
        <v>9036</v>
      </c>
      <c r="Q62" s="48">
        <v>9036</v>
      </c>
      <c r="R62" s="47">
        <v>8342</v>
      </c>
      <c r="S62" s="48">
        <v>8342</v>
      </c>
      <c r="T62" s="47"/>
      <c r="U62" s="48"/>
      <c r="V62" s="47"/>
      <c r="W62" s="48"/>
      <c r="X62" s="47">
        <v>1742</v>
      </c>
      <c r="Y62" s="48">
        <v>1742</v>
      </c>
      <c r="Z62" s="47">
        <v>2372</v>
      </c>
      <c r="AA62" s="48">
        <v>2372</v>
      </c>
      <c r="AB62" s="49">
        <f t="shared" si="1"/>
        <v>86504</v>
      </c>
      <c r="AC62" s="50">
        <v>42</v>
      </c>
    </row>
    <row r="63" spans="1:29" ht="16.5" customHeight="1" x14ac:dyDescent="0.25">
      <c r="A63" s="46" t="s">
        <v>100</v>
      </c>
      <c r="B63" s="1" t="s">
        <v>101</v>
      </c>
      <c r="C63" s="1"/>
      <c r="D63" s="47">
        <v>7403</v>
      </c>
      <c r="E63" s="48">
        <v>7403</v>
      </c>
      <c r="F63" s="47">
        <v>974</v>
      </c>
      <c r="G63" s="48">
        <v>974</v>
      </c>
      <c r="H63" s="47"/>
      <c r="I63" s="48">
        <v>20000</v>
      </c>
      <c r="J63" s="47"/>
      <c r="K63" s="48">
        <v>20000</v>
      </c>
      <c r="L63" s="47">
        <v>2981</v>
      </c>
      <c r="M63" s="48">
        <v>2981</v>
      </c>
      <c r="N63" s="47">
        <v>7252</v>
      </c>
      <c r="O63" s="48">
        <v>7252</v>
      </c>
      <c r="P63" s="47"/>
      <c r="Q63" s="48">
        <v>12000</v>
      </c>
      <c r="R63" s="47">
        <v>5325</v>
      </c>
      <c r="S63" s="48">
        <v>5325</v>
      </c>
      <c r="T63" s="47"/>
      <c r="U63" s="48"/>
      <c r="V63" s="47"/>
      <c r="W63" s="48"/>
      <c r="X63" s="47">
        <v>6433</v>
      </c>
      <c r="Y63" s="48">
        <v>6433</v>
      </c>
      <c r="Z63" s="47">
        <v>4421</v>
      </c>
      <c r="AA63" s="48">
        <v>4421</v>
      </c>
      <c r="AB63" s="49">
        <f t="shared" si="1"/>
        <v>86789</v>
      </c>
      <c r="AC63" s="50">
        <v>43</v>
      </c>
    </row>
    <row r="64" spans="1:29" ht="16.5" customHeight="1" x14ac:dyDescent="0.25">
      <c r="A64" s="46" t="s">
        <v>102</v>
      </c>
      <c r="B64" s="1" t="s">
        <v>103</v>
      </c>
      <c r="C64" s="1"/>
      <c r="D64" s="47">
        <v>638</v>
      </c>
      <c r="E64" s="48">
        <v>638</v>
      </c>
      <c r="F64" s="47">
        <v>1305</v>
      </c>
      <c r="G64" s="48">
        <v>1305</v>
      </c>
      <c r="H64" s="47"/>
      <c r="I64" s="48">
        <v>20000</v>
      </c>
      <c r="J64" s="47"/>
      <c r="K64" s="48">
        <v>20000</v>
      </c>
      <c r="L64" s="47">
        <v>2003</v>
      </c>
      <c r="M64" s="48">
        <v>2003</v>
      </c>
      <c r="N64" s="47">
        <v>2835</v>
      </c>
      <c r="O64" s="48">
        <v>2835</v>
      </c>
      <c r="P64" s="47"/>
      <c r="Q64" s="48">
        <v>20000</v>
      </c>
      <c r="R64" s="47"/>
      <c r="S64" s="48">
        <v>20000</v>
      </c>
      <c r="T64" s="47"/>
      <c r="U64" s="48"/>
      <c r="V64" s="47"/>
      <c r="W64" s="48"/>
      <c r="X64" s="47">
        <v>1686</v>
      </c>
      <c r="Y64" s="48">
        <v>1686</v>
      </c>
      <c r="Z64" s="47">
        <v>2883</v>
      </c>
      <c r="AA64" s="48">
        <v>2883</v>
      </c>
      <c r="AB64" s="49">
        <f t="shared" si="1"/>
        <v>91350</v>
      </c>
      <c r="AC64" s="50">
        <v>44</v>
      </c>
    </row>
    <row r="65" spans="1:29" ht="16.5" customHeight="1" x14ac:dyDescent="0.25">
      <c r="A65" s="46" t="s">
        <v>104</v>
      </c>
      <c r="B65" s="1" t="s">
        <v>105</v>
      </c>
      <c r="C65" s="1"/>
      <c r="D65" s="47">
        <v>2310</v>
      </c>
      <c r="E65" s="48">
        <v>2310</v>
      </c>
      <c r="F65" s="47">
        <v>563</v>
      </c>
      <c r="G65" s="48">
        <v>563</v>
      </c>
      <c r="H65" s="47"/>
      <c r="I65" s="48">
        <v>20000</v>
      </c>
      <c r="J65" s="47"/>
      <c r="K65" s="48">
        <v>20000</v>
      </c>
      <c r="L65" s="47">
        <v>1387</v>
      </c>
      <c r="M65" s="48">
        <v>1387</v>
      </c>
      <c r="N65" s="47">
        <v>1854</v>
      </c>
      <c r="O65" s="48">
        <v>1854</v>
      </c>
      <c r="P65" s="47"/>
      <c r="Q65" s="48">
        <v>20000</v>
      </c>
      <c r="R65" s="47"/>
      <c r="S65" s="48">
        <v>20000</v>
      </c>
      <c r="T65" s="47"/>
      <c r="U65" s="48"/>
      <c r="V65" s="47"/>
      <c r="W65" s="48"/>
      <c r="X65" s="47">
        <v>2471</v>
      </c>
      <c r="Y65" s="48">
        <v>2471</v>
      </c>
      <c r="Z65" s="47">
        <v>5237</v>
      </c>
      <c r="AA65" s="48">
        <v>5237</v>
      </c>
      <c r="AB65" s="49">
        <f t="shared" si="1"/>
        <v>93822</v>
      </c>
      <c r="AC65" s="50">
        <v>45</v>
      </c>
    </row>
    <row r="66" spans="1:29" ht="16.5" customHeight="1" x14ac:dyDescent="0.25">
      <c r="A66" s="46" t="s">
        <v>106</v>
      </c>
      <c r="B66" s="1" t="s">
        <v>107</v>
      </c>
      <c r="C66" s="1"/>
      <c r="D66" s="47"/>
      <c r="E66" s="48">
        <v>20000</v>
      </c>
      <c r="F66" s="47"/>
      <c r="G66" s="48">
        <v>20000</v>
      </c>
      <c r="H66" s="47">
        <v>5315</v>
      </c>
      <c r="I66" s="48">
        <v>5315</v>
      </c>
      <c r="J66" s="47"/>
      <c r="K66" s="48">
        <v>12000</v>
      </c>
      <c r="L66" s="47">
        <v>15782</v>
      </c>
      <c r="M66" s="48">
        <v>12000</v>
      </c>
      <c r="N66" s="47">
        <v>2399</v>
      </c>
      <c r="O66" s="48">
        <v>2399</v>
      </c>
      <c r="P66" s="47">
        <v>10732</v>
      </c>
      <c r="Q66" s="48">
        <v>10732</v>
      </c>
      <c r="R66" s="47">
        <v>8849</v>
      </c>
      <c r="S66" s="48">
        <v>8849</v>
      </c>
      <c r="T66" s="47"/>
      <c r="U66" s="48"/>
      <c r="V66" s="47"/>
      <c r="W66" s="48"/>
      <c r="X66" s="47">
        <v>1776</v>
      </c>
      <c r="Y66" s="48">
        <v>1776</v>
      </c>
      <c r="Z66" s="47">
        <v>2429</v>
      </c>
      <c r="AA66" s="48">
        <v>2429</v>
      </c>
      <c r="AB66" s="49">
        <f t="shared" si="1"/>
        <v>95500</v>
      </c>
      <c r="AC66" s="50">
        <v>46</v>
      </c>
    </row>
    <row r="67" spans="1:29" ht="16.5" customHeight="1" x14ac:dyDescent="0.25">
      <c r="A67" s="46" t="s">
        <v>108</v>
      </c>
      <c r="B67" s="1" t="s">
        <v>109</v>
      </c>
      <c r="C67" s="1"/>
      <c r="D67" s="47">
        <v>1656</v>
      </c>
      <c r="E67" s="48">
        <v>1656</v>
      </c>
      <c r="F67" s="47">
        <v>11900</v>
      </c>
      <c r="G67" s="48">
        <v>11900</v>
      </c>
      <c r="H67" s="47"/>
      <c r="I67" s="48">
        <v>20000</v>
      </c>
      <c r="J67" s="47"/>
      <c r="K67" s="48">
        <v>20000</v>
      </c>
      <c r="L67" s="47">
        <v>3866</v>
      </c>
      <c r="M67" s="48">
        <v>3866</v>
      </c>
      <c r="N67" s="47">
        <v>4722</v>
      </c>
      <c r="O67" s="48">
        <v>4722</v>
      </c>
      <c r="P67" s="47">
        <v>17045</v>
      </c>
      <c r="Q67" s="48">
        <v>12000</v>
      </c>
      <c r="R67" s="47">
        <v>5013</v>
      </c>
      <c r="S67" s="48">
        <v>5013</v>
      </c>
      <c r="T67" s="47"/>
      <c r="U67" s="48"/>
      <c r="V67" s="47"/>
      <c r="W67" s="48"/>
      <c r="X67" s="47"/>
      <c r="Y67" s="48">
        <v>12000</v>
      </c>
      <c r="Z67" s="47">
        <v>5841</v>
      </c>
      <c r="AA67" s="48">
        <v>5841</v>
      </c>
      <c r="AB67" s="49">
        <f t="shared" si="1"/>
        <v>96998</v>
      </c>
      <c r="AC67" s="50">
        <v>47</v>
      </c>
    </row>
    <row r="68" spans="1:29" ht="16.5" customHeight="1" x14ac:dyDescent="0.25">
      <c r="A68" s="46" t="s">
        <v>110</v>
      </c>
      <c r="B68" s="1" t="s">
        <v>111</v>
      </c>
      <c r="C68" s="1"/>
      <c r="D68" s="47"/>
      <c r="E68" s="48">
        <v>20000</v>
      </c>
      <c r="F68" s="47"/>
      <c r="G68" s="48">
        <v>20000</v>
      </c>
      <c r="H68" s="47">
        <v>1129</v>
      </c>
      <c r="I68" s="48">
        <v>1129</v>
      </c>
      <c r="J68" s="47">
        <v>2247</v>
      </c>
      <c r="K68" s="48">
        <v>2247</v>
      </c>
      <c r="L68" s="47"/>
      <c r="M68" s="48">
        <v>20000</v>
      </c>
      <c r="N68" s="47"/>
      <c r="O68" s="48">
        <v>20000</v>
      </c>
      <c r="P68" s="47">
        <v>5340</v>
      </c>
      <c r="Q68" s="48">
        <v>5340</v>
      </c>
      <c r="R68" s="47">
        <v>1753</v>
      </c>
      <c r="S68" s="48">
        <v>1753</v>
      </c>
      <c r="T68" s="47"/>
      <c r="U68" s="48"/>
      <c r="V68" s="47"/>
      <c r="W68" s="48"/>
      <c r="X68" s="47">
        <v>4762</v>
      </c>
      <c r="Y68" s="48">
        <v>4762</v>
      </c>
      <c r="Z68" s="47">
        <v>2847</v>
      </c>
      <c r="AA68" s="48">
        <v>2847</v>
      </c>
      <c r="AB68" s="49">
        <f t="shared" si="1"/>
        <v>98078</v>
      </c>
      <c r="AC68" s="50">
        <v>48</v>
      </c>
    </row>
    <row r="69" spans="1:29" ht="16.5" customHeight="1" x14ac:dyDescent="0.25">
      <c r="A69" s="46" t="s">
        <v>112</v>
      </c>
      <c r="B69" s="1" t="s">
        <v>113</v>
      </c>
      <c r="C69" s="1"/>
      <c r="D69" s="47">
        <v>12136</v>
      </c>
      <c r="E69" s="48">
        <v>12000</v>
      </c>
      <c r="F69" s="47">
        <v>2199</v>
      </c>
      <c r="G69" s="48">
        <v>2199</v>
      </c>
      <c r="H69" s="47">
        <v>873</v>
      </c>
      <c r="I69" s="48">
        <v>873</v>
      </c>
      <c r="J69" s="47">
        <v>3332</v>
      </c>
      <c r="K69" s="48">
        <v>3332</v>
      </c>
      <c r="L69" s="47">
        <v>769</v>
      </c>
      <c r="M69" s="48">
        <v>769</v>
      </c>
      <c r="N69" s="47">
        <v>3720</v>
      </c>
      <c r="O69" s="48">
        <v>3720</v>
      </c>
      <c r="P69" s="47"/>
      <c r="Q69" s="48">
        <v>20000</v>
      </c>
      <c r="R69" s="47"/>
      <c r="S69" s="48">
        <v>20000</v>
      </c>
      <c r="T69" s="47"/>
      <c r="U69" s="48"/>
      <c r="V69" s="47"/>
      <c r="W69" s="48"/>
      <c r="X69" s="47"/>
      <c r="Y69" s="48">
        <v>20000</v>
      </c>
      <c r="Z69" s="47"/>
      <c r="AA69" s="48">
        <v>20000</v>
      </c>
      <c r="AB69" s="49">
        <f t="shared" si="1"/>
        <v>102893</v>
      </c>
      <c r="AC69" s="50">
        <v>49</v>
      </c>
    </row>
    <row r="70" spans="1:29" ht="16.5" customHeight="1" x14ac:dyDescent="0.25">
      <c r="A70" s="46" t="s">
        <v>114</v>
      </c>
      <c r="B70" s="1" t="s">
        <v>115</v>
      </c>
      <c r="C70" s="1"/>
      <c r="D70" s="47"/>
      <c r="E70" s="48">
        <v>12000</v>
      </c>
      <c r="F70" s="47">
        <v>2568</v>
      </c>
      <c r="G70" s="48">
        <v>2568</v>
      </c>
      <c r="H70" s="47"/>
      <c r="I70" s="48">
        <v>20000</v>
      </c>
      <c r="J70" s="47"/>
      <c r="K70" s="48">
        <v>20000</v>
      </c>
      <c r="L70" s="47"/>
      <c r="M70" s="48">
        <v>12000</v>
      </c>
      <c r="N70" s="47"/>
      <c r="O70" s="48">
        <v>12000</v>
      </c>
      <c r="P70" s="47"/>
      <c r="Q70" s="48">
        <v>12000</v>
      </c>
      <c r="R70" s="47"/>
      <c r="S70" s="48">
        <v>12000</v>
      </c>
      <c r="T70" s="47"/>
      <c r="U70" s="48"/>
      <c r="V70" s="47"/>
      <c r="W70" s="48"/>
      <c r="X70" s="47">
        <v>1307</v>
      </c>
      <c r="Y70" s="48">
        <v>1307</v>
      </c>
      <c r="Z70" s="47">
        <v>1563</v>
      </c>
      <c r="AA70" s="48">
        <v>1563</v>
      </c>
      <c r="AB70" s="49">
        <f t="shared" si="1"/>
        <v>105438</v>
      </c>
      <c r="AC70" s="50">
        <v>50</v>
      </c>
    </row>
    <row r="71" spans="1:29" ht="16.5" customHeight="1" x14ac:dyDescent="0.25">
      <c r="A71" s="46" t="s">
        <v>116</v>
      </c>
      <c r="B71" s="1" t="s">
        <v>117</v>
      </c>
      <c r="C71" s="1"/>
      <c r="D71" s="47"/>
      <c r="E71" s="48">
        <v>20000</v>
      </c>
      <c r="F71" s="47"/>
      <c r="G71" s="48">
        <v>20000</v>
      </c>
      <c r="H71" s="47"/>
      <c r="I71" s="48">
        <v>12000</v>
      </c>
      <c r="J71" s="47"/>
      <c r="K71" s="48">
        <v>12000</v>
      </c>
      <c r="L71" s="47"/>
      <c r="M71" s="48">
        <v>12000</v>
      </c>
      <c r="N71" s="47">
        <v>2193</v>
      </c>
      <c r="O71" s="48">
        <v>2193</v>
      </c>
      <c r="P71" s="47"/>
      <c r="Q71" s="48">
        <v>12000</v>
      </c>
      <c r="R71" s="47"/>
      <c r="S71" s="48">
        <v>12000</v>
      </c>
      <c r="T71" s="47"/>
      <c r="U71" s="48"/>
      <c r="V71" s="47"/>
      <c r="W71" s="48"/>
      <c r="X71" s="47">
        <v>3058</v>
      </c>
      <c r="Y71" s="48">
        <v>3058</v>
      </c>
      <c r="Z71" s="47">
        <v>2583</v>
      </c>
      <c r="AA71" s="48">
        <v>2583</v>
      </c>
      <c r="AB71" s="49">
        <f t="shared" si="1"/>
        <v>107834</v>
      </c>
      <c r="AC71" s="50">
        <v>51</v>
      </c>
    </row>
    <row r="72" spans="1:29" ht="16.5" customHeight="1" x14ac:dyDescent="0.25">
      <c r="A72" s="46" t="s">
        <v>118</v>
      </c>
      <c r="B72" s="1" t="s">
        <v>119</v>
      </c>
      <c r="C72" s="1"/>
      <c r="D72" s="47">
        <v>1644</v>
      </c>
      <c r="E72" s="48">
        <v>1644</v>
      </c>
      <c r="F72" s="47">
        <v>4463</v>
      </c>
      <c r="G72" s="48">
        <v>4463</v>
      </c>
      <c r="H72" s="47"/>
      <c r="I72" s="48">
        <v>20000</v>
      </c>
      <c r="J72" s="47"/>
      <c r="K72" s="48">
        <v>20000</v>
      </c>
      <c r="L72" s="47">
        <v>10799</v>
      </c>
      <c r="M72" s="48">
        <v>10799</v>
      </c>
      <c r="N72" s="47">
        <v>6186</v>
      </c>
      <c r="O72" s="48">
        <v>6186</v>
      </c>
      <c r="P72" s="47"/>
      <c r="Q72" s="48">
        <v>20000</v>
      </c>
      <c r="R72" s="47"/>
      <c r="S72" s="48">
        <v>20000</v>
      </c>
      <c r="T72" s="47"/>
      <c r="U72" s="48"/>
      <c r="V72" s="47"/>
      <c r="W72" s="48"/>
      <c r="X72" s="47">
        <v>1880</v>
      </c>
      <c r="Y72" s="48">
        <v>1880</v>
      </c>
      <c r="Z72" s="47">
        <v>2889</v>
      </c>
      <c r="AA72" s="48">
        <v>2889</v>
      </c>
      <c r="AB72" s="49">
        <f t="shared" si="1"/>
        <v>107861</v>
      </c>
      <c r="AC72" s="50">
        <v>52</v>
      </c>
    </row>
    <row r="73" spans="1:29" ht="16.5" customHeight="1" x14ac:dyDescent="0.25">
      <c r="A73" s="46" t="s">
        <v>120</v>
      </c>
      <c r="B73" s="1" t="s">
        <v>121</v>
      </c>
      <c r="C73" s="1"/>
      <c r="D73" s="47">
        <v>1096</v>
      </c>
      <c r="E73" s="48">
        <v>1096</v>
      </c>
      <c r="F73" s="47">
        <v>3453</v>
      </c>
      <c r="G73" s="48">
        <v>3453</v>
      </c>
      <c r="H73" s="47"/>
      <c r="I73" s="48">
        <v>20000</v>
      </c>
      <c r="J73" s="47"/>
      <c r="K73" s="48">
        <v>20000</v>
      </c>
      <c r="L73" s="47">
        <v>3234</v>
      </c>
      <c r="M73" s="48">
        <v>3234</v>
      </c>
      <c r="N73" s="47">
        <v>6214</v>
      </c>
      <c r="O73" s="48">
        <v>6214</v>
      </c>
      <c r="P73" s="47"/>
      <c r="Q73" s="48">
        <v>20000</v>
      </c>
      <c r="R73" s="47"/>
      <c r="S73" s="48">
        <v>20000</v>
      </c>
      <c r="T73" s="47"/>
      <c r="U73" s="48"/>
      <c r="V73" s="47"/>
      <c r="W73" s="48"/>
      <c r="X73" s="47">
        <v>18212</v>
      </c>
      <c r="Y73" s="48">
        <v>12000</v>
      </c>
      <c r="Z73" s="47">
        <v>3132</v>
      </c>
      <c r="AA73" s="48">
        <v>3132</v>
      </c>
      <c r="AB73" s="49">
        <f t="shared" si="1"/>
        <v>109129</v>
      </c>
      <c r="AC73" s="50">
        <v>53</v>
      </c>
    </row>
    <row r="74" spans="1:29" ht="16.5" customHeight="1" x14ac:dyDescent="0.25">
      <c r="A74" s="46" t="s">
        <v>122</v>
      </c>
      <c r="B74" s="1" t="s">
        <v>123</v>
      </c>
      <c r="C74" s="1"/>
      <c r="D74" s="47">
        <v>3537</v>
      </c>
      <c r="E74" s="48">
        <v>3537</v>
      </c>
      <c r="F74" s="47">
        <v>5182</v>
      </c>
      <c r="G74" s="48">
        <v>5182</v>
      </c>
      <c r="H74" s="47">
        <v>5437</v>
      </c>
      <c r="I74" s="48">
        <v>5437</v>
      </c>
      <c r="J74" s="47"/>
      <c r="K74" s="48">
        <v>12000</v>
      </c>
      <c r="L74" s="47">
        <v>1068</v>
      </c>
      <c r="M74" s="48">
        <v>1068</v>
      </c>
      <c r="N74" s="47">
        <v>2779</v>
      </c>
      <c r="O74" s="48">
        <v>2779</v>
      </c>
      <c r="P74" s="47"/>
      <c r="Q74" s="48">
        <v>20000</v>
      </c>
      <c r="R74" s="47"/>
      <c r="S74" s="48">
        <v>20000</v>
      </c>
      <c r="T74" s="47"/>
      <c r="U74" s="48"/>
      <c r="V74" s="47"/>
      <c r="W74" s="48"/>
      <c r="X74" s="47"/>
      <c r="Y74" s="48">
        <v>20000</v>
      </c>
      <c r="Z74" s="47"/>
      <c r="AA74" s="48">
        <v>20000</v>
      </c>
      <c r="AB74" s="49">
        <f t="shared" si="1"/>
        <v>110003</v>
      </c>
      <c r="AC74" s="50">
        <v>54</v>
      </c>
    </row>
    <row r="75" spans="1:29" ht="16.5" customHeight="1" x14ac:dyDescent="0.25">
      <c r="A75" s="46" t="s">
        <v>124</v>
      </c>
      <c r="B75" s="1" t="s">
        <v>125</v>
      </c>
      <c r="C75" s="1"/>
      <c r="D75" s="47"/>
      <c r="E75" s="48">
        <v>12000</v>
      </c>
      <c r="F75" s="47"/>
      <c r="G75" s="48">
        <v>12000</v>
      </c>
      <c r="H75" s="47"/>
      <c r="I75" s="48">
        <v>20000</v>
      </c>
      <c r="J75" s="47"/>
      <c r="K75" s="48">
        <v>20000</v>
      </c>
      <c r="L75" s="47"/>
      <c r="M75" s="48">
        <v>12000</v>
      </c>
      <c r="N75" s="47"/>
      <c r="O75" s="48">
        <v>12000</v>
      </c>
      <c r="P75" s="47">
        <v>8134</v>
      </c>
      <c r="Q75" s="48">
        <v>8134</v>
      </c>
      <c r="R75" s="47">
        <v>4652</v>
      </c>
      <c r="S75" s="48">
        <v>4652</v>
      </c>
      <c r="T75" s="47"/>
      <c r="U75" s="48"/>
      <c r="V75" s="47"/>
      <c r="W75" s="48"/>
      <c r="X75" s="47">
        <v>3652</v>
      </c>
      <c r="Y75" s="48">
        <v>3652</v>
      </c>
      <c r="Z75" s="47">
        <v>7231</v>
      </c>
      <c r="AA75" s="48">
        <v>7231</v>
      </c>
      <c r="AB75" s="49">
        <f t="shared" si="1"/>
        <v>111669</v>
      </c>
      <c r="AC75" s="50">
        <v>55</v>
      </c>
    </row>
    <row r="76" spans="1:29" ht="16.5" customHeight="1" x14ac:dyDescent="0.25">
      <c r="A76" s="46" t="s">
        <v>126</v>
      </c>
      <c r="B76" s="1" t="s">
        <v>127</v>
      </c>
      <c r="C76" s="1"/>
      <c r="D76" s="47">
        <v>2922</v>
      </c>
      <c r="E76" s="48">
        <v>2922</v>
      </c>
      <c r="F76" s="47">
        <v>8687</v>
      </c>
      <c r="G76" s="48">
        <v>8687</v>
      </c>
      <c r="H76" s="47"/>
      <c r="I76" s="48">
        <v>20000</v>
      </c>
      <c r="J76" s="47"/>
      <c r="K76" s="48">
        <v>20000</v>
      </c>
      <c r="L76" s="47">
        <v>3134</v>
      </c>
      <c r="M76" s="48">
        <v>3134</v>
      </c>
      <c r="N76" s="47">
        <v>11705</v>
      </c>
      <c r="O76" s="48">
        <v>11705</v>
      </c>
      <c r="P76" s="47">
        <v>21023</v>
      </c>
      <c r="Q76" s="48">
        <v>12000</v>
      </c>
      <c r="R76" s="47"/>
      <c r="S76" s="48">
        <v>12000</v>
      </c>
      <c r="T76" s="47"/>
      <c r="U76" s="48"/>
      <c r="V76" s="47"/>
      <c r="W76" s="48"/>
      <c r="X76" s="47"/>
      <c r="Y76" s="48">
        <v>12000</v>
      </c>
      <c r="Z76" s="47"/>
      <c r="AA76" s="48">
        <v>12000</v>
      </c>
      <c r="AB76" s="49">
        <f t="shared" si="1"/>
        <v>114448</v>
      </c>
      <c r="AC76" s="50">
        <v>56</v>
      </c>
    </row>
    <row r="77" spans="1:29" ht="16.5" customHeight="1" x14ac:dyDescent="0.25">
      <c r="A77" s="46" t="s">
        <v>128</v>
      </c>
      <c r="B77" s="1" t="s">
        <v>129</v>
      </c>
      <c r="C77" s="1"/>
      <c r="D77" s="47">
        <v>7562</v>
      </c>
      <c r="E77" s="48">
        <v>7562</v>
      </c>
      <c r="F77" s="47"/>
      <c r="G77" s="48">
        <v>12000</v>
      </c>
      <c r="H77" s="47">
        <v>3568</v>
      </c>
      <c r="I77" s="48">
        <v>3568</v>
      </c>
      <c r="J77" s="47">
        <v>3350</v>
      </c>
      <c r="K77" s="48">
        <v>3350</v>
      </c>
      <c r="L77" s="47"/>
      <c r="M77" s="48">
        <v>12000</v>
      </c>
      <c r="N77" s="47"/>
      <c r="O77" s="48">
        <v>12000</v>
      </c>
      <c r="P77" s="47"/>
      <c r="Q77" s="48">
        <v>12000</v>
      </c>
      <c r="R77" s="47"/>
      <c r="S77" s="48">
        <v>12000</v>
      </c>
      <c r="T77" s="47"/>
      <c r="U77" s="48"/>
      <c r="V77" s="47"/>
      <c r="W77" s="48"/>
      <c r="X77" s="47"/>
      <c r="Y77" s="48">
        <v>20000</v>
      </c>
      <c r="Z77" s="47"/>
      <c r="AA77" s="48">
        <v>20000</v>
      </c>
      <c r="AB77" s="49">
        <f t="shared" si="1"/>
        <v>114480</v>
      </c>
      <c r="AC77" s="50">
        <v>57</v>
      </c>
    </row>
    <row r="78" spans="1:29" ht="16.5" customHeight="1" x14ac:dyDescent="0.25">
      <c r="A78" s="46" t="s">
        <v>130</v>
      </c>
      <c r="B78" s="1" t="s">
        <v>131</v>
      </c>
      <c r="C78" s="1"/>
      <c r="D78" s="47">
        <v>2827</v>
      </c>
      <c r="E78" s="48">
        <v>2827</v>
      </c>
      <c r="F78" s="47">
        <v>13173</v>
      </c>
      <c r="G78" s="48">
        <v>12000</v>
      </c>
      <c r="H78" s="47"/>
      <c r="I78" s="48">
        <v>20000</v>
      </c>
      <c r="J78" s="47"/>
      <c r="K78" s="48">
        <v>20000</v>
      </c>
      <c r="L78" s="47">
        <v>5483</v>
      </c>
      <c r="M78" s="48">
        <v>5483</v>
      </c>
      <c r="N78" s="47">
        <v>15042</v>
      </c>
      <c r="O78" s="48">
        <v>12000</v>
      </c>
      <c r="P78" s="47">
        <v>7507</v>
      </c>
      <c r="Q78" s="48">
        <v>7507</v>
      </c>
      <c r="R78" s="47">
        <v>3425</v>
      </c>
      <c r="S78" s="48">
        <v>3425</v>
      </c>
      <c r="T78" s="47"/>
      <c r="U78" s="48"/>
      <c r="V78" s="47"/>
      <c r="W78" s="48"/>
      <c r="X78" s="47"/>
      <c r="Y78" s="48">
        <v>20000</v>
      </c>
      <c r="Z78" s="47"/>
      <c r="AA78" s="48">
        <v>20000</v>
      </c>
      <c r="AB78" s="49">
        <f t="shared" si="1"/>
        <v>123242</v>
      </c>
      <c r="AC78" s="50">
        <v>58</v>
      </c>
    </row>
    <row r="79" spans="1:29" ht="12.75" customHeight="1" x14ac:dyDescent="0.25">
      <c r="A79" s="46" t="s">
        <v>132</v>
      </c>
      <c r="B79" s="1" t="s">
        <v>133</v>
      </c>
      <c r="C79" s="1"/>
      <c r="D79" s="47">
        <v>7442</v>
      </c>
      <c r="E79" s="48">
        <v>7442</v>
      </c>
      <c r="F79" s="47"/>
      <c r="G79" s="48">
        <v>12000</v>
      </c>
      <c r="H79" s="47"/>
      <c r="I79" s="48">
        <v>20000</v>
      </c>
      <c r="J79" s="47"/>
      <c r="K79" s="48">
        <v>20000</v>
      </c>
      <c r="L79" s="47">
        <v>6055</v>
      </c>
      <c r="M79" s="48">
        <v>6055</v>
      </c>
      <c r="N79" s="47"/>
      <c r="O79" s="48">
        <v>12000</v>
      </c>
      <c r="P79" s="47"/>
      <c r="Q79" s="48">
        <v>20000</v>
      </c>
      <c r="R79" s="47"/>
      <c r="S79" s="48">
        <v>20000</v>
      </c>
      <c r="T79" s="47"/>
      <c r="U79" s="48"/>
      <c r="V79" s="47"/>
      <c r="W79" s="48"/>
      <c r="X79" s="47">
        <v>1981</v>
      </c>
      <c r="Y79" s="48">
        <v>1981</v>
      </c>
      <c r="Z79" s="47">
        <v>5741</v>
      </c>
      <c r="AA79" s="48">
        <v>5741</v>
      </c>
      <c r="AB79" s="49">
        <f t="shared" si="1"/>
        <v>125219</v>
      </c>
      <c r="AC79" s="50">
        <v>59</v>
      </c>
    </row>
    <row r="80" spans="1:29" ht="16.5" customHeight="1" x14ac:dyDescent="0.25">
      <c r="A80" s="46" t="s">
        <v>134</v>
      </c>
      <c r="B80" s="1" t="s">
        <v>135</v>
      </c>
      <c r="C80" s="1"/>
      <c r="D80" s="47"/>
      <c r="E80" s="48">
        <v>12000</v>
      </c>
      <c r="F80" s="47"/>
      <c r="G80" s="48">
        <v>12000</v>
      </c>
      <c r="H80" s="47"/>
      <c r="I80" s="48">
        <v>20000</v>
      </c>
      <c r="J80" s="47"/>
      <c r="K80" s="48">
        <v>20000</v>
      </c>
      <c r="L80" s="47">
        <v>212309</v>
      </c>
      <c r="M80" s="48">
        <v>12000</v>
      </c>
      <c r="N80" s="47">
        <v>5832</v>
      </c>
      <c r="O80" s="48">
        <v>5832</v>
      </c>
      <c r="P80" s="47"/>
      <c r="Q80" s="48">
        <v>20000</v>
      </c>
      <c r="R80" s="47"/>
      <c r="S80" s="48">
        <v>20000</v>
      </c>
      <c r="T80" s="47"/>
      <c r="U80" s="48"/>
      <c r="V80" s="47"/>
      <c r="W80" s="48"/>
      <c r="X80" s="47">
        <v>1981</v>
      </c>
      <c r="Y80" s="48">
        <v>1981</v>
      </c>
      <c r="Z80" s="47">
        <v>2326</v>
      </c>
      <c r="AA80" s="48">
        <v>2326</v>
      </c>
      <c r="AB80" s="49">
        <f t="shared" si="1"/>
        <v>126139</v>
      </c>
      <c r="AC80" s="50">
        <v>60</v>
      </c>
    </row>
    <row r="81" spans="1:29" ht="16.5" customHeight="1" x14ac:dyDescent="0.25">
      <c r="A81" s="46" t="s">
        <v>136</v>
      </c>
      <c r="B81" s="1" t="s">
        <v>137</v>
      </c>
      <c r="C81" s="1"/>
      <c r="D81" s="47">
        <v>516</v>
      </c>
      <c r="E81" s="48">
        <v>516</v>
      </c>
      <c r="F81" s="47">
        <v>1685</v>
      </c>
      <c r="G81" s="48">
        <v>1685</v>
      </c>
      <c r="H81" s="47"/>
      <c r="I81" s="48">
        <v>20000</v>
      </c>
      <c r="J81" s="47"/>
      <c r="K81" s="48">
        <v>20000</v>
      </c>
      <c r="L81" s="47">
        <v>2030</v>
      </c>
      <c r="M81" s="48">
        <v>2030</v>
      </c>
      <c r="N81" s="47">
        <v>4494</v>
      </c>
      <c r="O81" s="48">
        <v>4494</v>
      </c>
      <c r="P81" s="47"/>
      <c r="Q81" s="48">
        <v>20000</v>
      </c>
      <c r="R81" s="47"/>
      <c r="S81" s="48">
        <v>20000</v>
      </c>
      <c r="T81" s="47"/>
      <c r="U81" s="48"/>
      <c r="V81" s="47"/>
      <c r="W81" s="48"/>
      <c r="X81" s="47"/>
      <c r="Y81" s="48">
        <v>20000</v>
      </c>
      <c r="Z81" s="47"/>
      <c r="AA81" s="48">
        <v>20000</v>
      </c>
      <c r="AB81" s="49">
        <f t="shared" si="1"/>
        <v>128725</v>
      </c>
      <c r="AC81" s="50">
        <v>61</v>
      </c>
    </row>
    <row r="82" spans="1:29" ht="16.5" customHeight="1" x14ac:dyDescent="0.25">
      <c r="A82" s="46" t="s">
        <v>138</v>
      </c>
      <c r="B82" s="1" t="s">
        <v>139</v>
      </c>
      <c r="C82" s="1"/>
      <c r="D82" s="47"/>
      <c r="E82" s="48">
        <v>20000</v>
      </c>
      <c r="F82" s="47"/>
      <c r="G82" s="48">
        <v>20000</v>
      </c>
      <c r="H82" s="47">
        <v>3743</v>
      </c>
      <c r="I82" s="48">
        <v>3743</v>
      </c>
      <c r="J82" s="47">
        <v>8086</v>
      </c>
      <c r="K82" s="48">
        <v>8086</v>
      </c>
      <c r="L82" s="47"/>
      <c r="M82" s="48">
        <v>20000</v>
      </c>
      <c r="N82" s="47"/>
      <c r="O82" s="48">
        <v>20000</v>
      </c>
      <c r="P82" s="47">
        <v>10189</v>
      </c>
      <c r="Q82" s="48">
        <v>10189</v>
      </c>
      <c r="R82" s="47">
        <v>11409</v>
      </c>
      <c r="S82" s="48">
        <v>11409</v>
      </c>
      <c r="T82" s="47"/>
      <c r="U82" s="48"/>
      <c r="V82" s="47"/>
      <c r="W82" s="48"/>
      <c r="X82" s="47">
        <v>5748</v>
      </c>
      <c r="Y82" s="48">
        <v>5748</v>
      </c>
      <c r="Z82" s="47">
        <v>14759</v>
      </c>
      <c r="AA82" s="48">
        <v>12000</v>
      </c>
      <c r="AB82" s="49">
        <f t="shared" si="1"/>
        <v>131175</v>
      </c>
      <c r="AC82" s="50">
        <v>62</v>
      </c>
    </row>
    <row r="83" spans="1:29" ht="16.5" customHeight="1" x14ac:dyDescent="0.25">
      <c r="A83" s="46" t="s">
        <v>140</v>
      </c>
      <c r="B83" s="1" t="s">
        <v>141</v>
      </c>
      <c r="C83" s="1"/>
      <c r="D83" s="47"/>
      <c r="E83" s="48">
        <v>20000</v>
      </c>
      <c r="F83" s="47"/>
      <c r="G83" s="48">
        <v>20000</v>
      </c>
      <c r="H83" s="47">
        <v>4452</v>
      </c>
      <c r="I83" s="48">
        <v>4452</v>
      </c>
      <c r="J83" s="47">
        <v>8056</v>
      </c>
      <c r="K83" s="48">
        <v>8056</v>
      </c>
      <c r="L83" s="47">
        <v>14021</v>
      </c>
      <c r="M83" s="48">
        <v>12000</v>
      </c>
      <c r="N83" s="47"/>
      <c r="O83" s="48">
        <v>12000</v>
      </c>
      <c r="P83" s="47"/>
      <c r="Q83" s="48">
        <v>20000</v>
      </c>
      <c r="R83" s="47"/>
      <c r="S83" s="48">
        <v>20000</v>
      </c>
      <c r="T83" s="47"/>
      <c r="U83" s="48"/>
      <c r="V83" s="47"/>
      <c r="W83" s="48"/>
      <c r="X83" s="47">
        <v>2757</v>
      </c>
      <c r="Y83" s="48">
        <v>2757</v>
      </c>
      <c r="Z83" s="47"/>
      <c r="AA83" s="48">
        <v>12000</v>
      </c>
      <c r="AB83" s="49">
        <f t="shared" si="1"/>
        <v>131265</v>
      </c>
      <c r="AC83" s="50">
        <v>63</v>
      </c>
    </row>
    <row r="84" spans="1:29" ht="16.5" customHeight="1" x14ac:dyDescent="0.25">
      <c r="A84" s="46" t="s">
        <v>142</v>
      </c>
      <c r="B84" s="1" t="s">
        <v>143</v>
      </c>
      <c r="C84" s="1"/>
      <c r="D84" s="47">
        <v>7993</v>
      </c>
      <c r="E84" s="48">
        <v>7993</v>
      </c>
      <c r="F84" s="47">
        <v>7772</v>
      </c>
      <c r="G84" s="48">
        <v>7772</v>
      </c>
      <c r="H84" s="47"/>
      <c r="I84" s="48">
        <v>20000</v>
      </c>
      <c r="J84" s="47"/>
      <c r="K84" s="48">
        <v>20000</v>
      </c>
      <c r="L84" s="47"/>
      <c r="M84" s="48">
        <v>20000</v>
      </c>
      <c r="N84" s="47"/>
      <c r="O84" s="48">
        <v>20000</v>
      </c>
      <c r="P84" s="47"/>
      <c r="Q84" s="48">
        <v>12000</v>
      </c>
      <c r="R84" s="47"/>
      <c r="S84" s="48">
        <v>12000</v>
      </c>
      <c r="T84" s="47"/>
      <c r="U84" s="48"/>
      <c r="V84" s="47"/>
      <c r="W84" s="48"/>
      <c r="X84" s="47">
        <v>8805</v>
      </c>
      <c r="Y84" s="48">
        <v>8805</v>
      </c>
      <c r="Z84" s="47">
        <v>6013</v>
      </c>
      <c r="AA84" s="48">
        <v>6013</v>
      </c>
      <c r="AB84" s="49">
        <f t="shared" si="1"/>
        <v>134583</v>
      </c>
      <c r="AC84" s="50">
        <v>64</v>
      </c>
    </row>
    <row r="85" spans="1:29" ht="16.5" customHeight="1" x14ac:dyDescent="0.25">
      <c r="A85" s="46" t="s">
        <v>144</v>
      </c>
      <c r="B85" s="1" t="s">
        <v>145</v>
      </c>
      <c r="C85" s="1"/>
      <c r="D85" s="47"/>
      <c r="E85" s="48">
        <v>20000</v>
      </c>
      <c r="F85" s="47"/>
      <c r="G85" s="48">
        <v>20000</v>
      </c>
      <c r="H85" s="47"/>
      <c r="I85" s="48">
        <v>20000</v>
      </c>
      <c r="J85" s="47"/>
      <c r="K85" s="48">
        <v>20000</v>
      </c>
      <c r="L85" s="47"/>
      <c r="M85" s="48">
        <v>20000</v>
      </c>
      <c r="N85" s="47"/>
      <c r="O85" s="48">
        <v>20000</v>
      </c>
      <c r="P85" s="47">
        <v>6338</v>
      </c>
      <c r="Q85" s="48">
        <v>6338</v>
      </c>
      <c r="R85" s="47">
        <v>3966</v>
      </c>
      <c r="S85" s="48">
        <v>3966</v>
      </c>
      <c r="T85" s="47"/>
      <c r="U85" s="48"/>
      <c r="V85" s="47"/>
      <c r="W85" s="48"/>
      <c r="X85" s="47">
        <v>709</v>
      </c>
      <c r="Y85" s="48">
        <v>709</v>
      </c>
      <c r="Z85" s="47">
        <v>4034</v>
      </c>
      <c r="AA85" s="48">
        <v>4034</v>
      </c>
      <c r="AB85" s="49">
        <f t="shared" ref="AB85:AB116" si="2">E85+G85+I85+K85+M85+O85+Q85+S85+U85+W85+Y85+AA85</f>
        <v>135047</v>
      </c>
      <c r="AC85" s="50">
        <v>65</v>
      </c>
    </row>
    <row r="86" spans="1:29" ht="16.5" customHeight="1" x14ac:dyDescent="0.25">
      <c r="A86" s="46" t="s">
        <v>146</v>
      </c>
      <c r="B86" s="1" t="s">
        <v>147</v>
      </c>
      <c r="C86" s="1"/>
      <c r="D86" s="47"/>
      <c r="E86" s="48">
        <v>20000</v>
      </c>
      <c r="F86" s="47"/>
      <c r="G86" s="48">
        <v>20000</v>
      </c>
      <c r="H86" s="47"/>
      <c r="I86" s="48">
        <v>20000</v>
      </c>
      <c r="J86" s="47"/>
      <c r="K86" s="48">
        <v>20000</v>
      </c>
      <c r="L86" s="47">
        <v>4465</v>
      </c>
      <c r="M86" s="48">
        <v>4465</v>
      </c>
      <c r="N86" s="47">
        <v>9149</v>
      </c>
      <c r="O86" s="48">
        <v>9149</v>
      </c>
      <c r="P86" s="47"/>
      <c r="Q86" s="48">
        <v>20000</v>
      </c>
      <c r="R86" s="47"/>
      <c r="S86" s="48">
        <v>20000</v>
      </c>
      <c r="T86" s="47"/>
      <c r="U86" s="48"/>
      <c r="V86" s="47"/>
      <c r="W86" s="48"/>
      <c r="X86" s="47">
        <v>1952</v>
      </c>
      <c r="Y86" s="48">
        <v>1952</v>
      </c>
      <c r="Z86" s="47">
        <v>751</v>
      </c>
      <c r="AA86" s="48">
        <v>751</v>
      </c>
      <c r="AB86" s="49">
        <f t="shared" si="2"/>
        <v>136317</v>
      </c>
      <c r="AC86" s="50">
        <v>66</v>
      </c>
    </row>
    <row r="87" spans="1:29" ht="18.75" customHeight="1" x14ac:dyDescent="0.25">
      <c r="A87" s="46" t="s">
        <v>148</v>
      </c>
      <c r="B87" s="1" t="s">
        <v>149</v>
      </c>
      <c r="C87" s="1"/>
      <c r="D87" s="47"/>
      <c r="E87" s="48">
        <v>20000</v>
      </c>
      <c r="F87" s="47"/>
      <c r="G87" s="48">
        <v>20000</v>
      </c>
      <c r="H87" s="47"/>
      <c r="I87" s="48">
        <v>20000</v>
      </c>
      <c r="J87" s="47"/>
      <c r="K87" s="48">
        <v>20000</v>
      </c>
      <c r="L87" s="47"/>
      <c r="M87" s="48">
        <v>20000</v>
      </c>
      <c r="N87" s="47"/>
      <c r="O87" s="48">
        <v>20000</v>
      </c>
      <c r="P87" s="47">
        <v>6144</v>
      </c>
      <c r="Q87" s="48">
        <v>6144</v>
      </c>
      <c r="R87" s="47">
        <v>3074</v>
      </c>
      <c r="S87" s="48">
        <v>3074</v>
      </c>
      <c r="T87" s="47"/>
      <c r="U87" s="48"/>
      <c r="V87" s="47"/>
      <c r="W87" s="48"/>
      <c r="X87" s="47">
        <v>4181</v>
      </c>
      <c r="Y87" s="48">
        <v>4181</v>
      </c>
      <c r="Z87" s="47">
        <v>3981</v>
      </c>
      <c r="AA87" s="48">
        <v>3981</v>
      </c>
      <c r="AB87" s="49">
        <f t="shared" si="2"/>
        <v>137380</v>
      </c>
      <c r="AC87" s="50">
        <v>67</v>
      </c>
    </row>
    <row r="88" spans="1:29" ht="18.75" customHeight="1" x14ac:dyDescent="0.25">
      <c r="A88" s="46" t="s">
        <v>150</v>
      </c>
      <c r="B88" s="1" t="s">
        <v>151</v>
      </c>
      <c r="C88" s="1"/>
      <c r="D88" s="47"/>
      <c r="E88" s="48">
        <v>20000</v>
      </c>
      <c r="F88" s="47"/>
      <c r="G88" s="48">
        <v>20000</v>
      </c>
      <c r="H88" s="47"/>
      <c r="I88" s="48">
        <v>20000</v>
      </c>
      <c r="J88" s="47"/>
      <c r="K88" s="48">
        <v>20000</v>
      </c>
      <c r="L88" s="47"/>
      <c r="M88" s="48">
        <v>20000</v>
      </c>
      <c r="N88" s="47"/>
      <c r="O88" s="48">
        <v>20000</v>
      </c>
      <c r="P88" s="47">
        <v>5287</v>
      </c>
      <c r="Q88" s="48">
        <v>5287</v>
      </c>
      <c r="R88" s="47">
        <v>7570</v>
      </c>
      <c r="S88" s="48">
        <v>7570</v>
      </c>
      <c r="T88" s="47"/>
      <c r="U88" s="48"/>
      <c r="V88" s="47"/>
      <c r="W88" s="48"/>
      <c r="X88" s="47">
        <v>4272</v>
      </c>
      <c r="Y88" s="48">
        <v>4272</v>
      </c>
      <c r="Z88" s="47">
        <v>1146</v>
      </c>
      <c r="AA88" s="48">
        <v>1146</v>
      </c>
      <c r="AB88" s="49">
        <f t="shared" si="2"/>
        <v>138275</v>
      </c>
      <c r="AC88" s="50">
        <v>68</v>
      </c>
    </row>
    <row r="89" spans="1:29" ht="18.75" customHeight="1" x14ac:dyDescent="0.25">
      <c r="A89" s="46" t="s">
        <v>152</v>
      </c>
      <c r="B89" s="1" t="s">
        <v>153</v>
      </c>
      <c r="C89" s="1"/>
      <c r="D89" s="47">
        <v>9573</v>
      </c>
      <c r="E89" s="48">
        <v>9573</v>
      </c>
      <c r="F89" s="47">
        <v>9467</v>
      </c>
      <c r="G89" s="48">
        <v>9467</v>
      </c>
      <c r="H89" s="47">
        <v>12125</v>
      </c>
      <c r="I89" s="48">
        <v>12000</v>
      </c>
      <c r="J89" s="47">
        <v>3249</v>
      </c>
      <c r="K89" s="48">
        <v>3249</v>
      </c>
      <c r="L89" s="47">
        <v>13446</v>
      </c>
      <c r="M89" s="48">
        <v>12000</v>
      </c>
      <c r="N89" s="47">
        <v>17645</v>
      </c>
      <c r="O89" s="48">
        <v>12000</v>
      </c>
      <c r="P89" s="47"/>
      <c r="Q89" s="48">
        <v>20000</v>
      </c>
      <c r="R89" s="47"/>
      <c r="S89" s="48">
        <v>20000</v>
      </c>
      <c r="T89" s="47"/>
      <c r="U89" s="48"/>
      <c r="V89" s="47"/>
      <c r="W89" s="48"/>
      <c r="X89" s="47"/>
      <c r="Y89" s="48">
        <v>20000</v>
      </c>
      <c r="Z89" s="47"/>
      <c r="AA89" s="48">
        <v>20000</v>
      </c>
      <c r="AB89" s="49">
        <f t="shared" si="2"/>
        <v>138289</v>
      </c>
      <c r="AC89" s="50">
        <v>69</v>
      </c>
    </row>
    <row r="90" spans="1:29" ht="18.75" customHeight="1" x14ac:dyDescent="0.25">
      <c r="A90" s="46" t="s">
        <v>154</v>
      </c>
      <c r="B90" s="1" t="s">
        <v>155</v>
      </c>
      <c r="C90" s="1"/>
      <c r="D90" s="47"/>
      <c r="E90" s="48">
        <v>12000</v>
      </c>
      <c r="F90" s="47">
        <v>3697</v>
      </c>
      <c r="G90" s="48">
        <v>3697</v>
      </c>
      <c r="H90" s="47"/>
      <c r="I90" s="48">
        <v>20000</v>
      </c>
      <c r="J90" s="47"/>
      <c r="K90" s="48">
        <v>20000</v>
      </c>
      <c r="L90" s="47"/>
      <c r="M90" s="48">
        <v>20000</v>
      </c>
      <c r="N90" s="47"/>
      <c r="O90" s="48">
        <v>20000</v>
      </c>
      <c r="P90" s="47"/>
      <c r="Q90" s="48">
        <v>20000</v>
      </c>
      <c r="R90" s="47"/>
      <c r="S90" s="48">
        <v>20000</v>
      </c>
      <c r="T90" s="47"/>
      <c r="U90" s="48"/>
      <c r="V90" s="47"/>
      <c r="W90" s="48"/>
      <c r="X90" s="47">
        <v>1544</v>
      </c>
      <c r="Y90" s="48">
        <v>1544</v>
      </c>
      <c r="Z90" s="47">
        <v>3488</v>
      </c>
      <c r="AA90" s="48">
        <v>3488</v>
      </c>
      <c r="AB90" s="49">
        <f t="shared" si="2"/>
        <v>140729</v>
      </c>
      <c r="AC90" s="50">
        <v>70</v>
      </c>
    </row>
    <row r="91" spans="1:29" ht="18.75" customHeight="1" x14ac:dyDescent="0.25">
      <c r="A91" s="46" t="s">
        <v>156</v>
      </c>
      <c r="B91" s="1" t="s">
        <v>157</v>
      </c>
      <c r="C91" s="1"/>
      <c r="D91" s="47"/>
      <c r="E91" s="48">
        <v>20000</v>
      </c>
      <c r="F91" s="47"/>
      <c r="G91" s="48">
        <v>20000</v>
      </c>
      <c r="H91" s="47"/>
      <c r="I91" s="48">
        <v>20000</v>
      </c>
      <c r="J91" s="47"/>
      <c r="K91" s="48">
        <v>20000</v>
      </c>
      <c r="L91" s="47"/>
      <c r="M91" s="48">
        <v>20000</v>
      </c>
      <c r="N91" s="47"/>
      <c r="O91" s="48">
        <v>20000</v>
      </c>
      <c r="P91" s="47">
        <v>6129</v>
      </c>
      <c r="Q91" s="48">
        <v>6129</v>
      </c>
      <c r="R91" s="47">
        <v>4163</v>
      </c>
      <c r="S91" s="48">
        <v>4163</v>
      </c>
      <c r="T91" s="47"/>
      <c r="U91" s="48"/>
      <c r="V91" s="47"/>
      <c r="W91" s="48"/>
      <c r="X91" s="47">
        <v>13489</v>
      </c>
      <c r="Y91" s="48">
        <v>12000</v>
      </c>
      <c r="Z91" s="47">
        <v>1269</v>
      </c>
      <c r="AA91" s="48">
        <v>1269</v>
      </c>
      <c r="AB91" s="49">
        <f t="shared" si="2"/>
        <v>143561</v>
      </c>
      <c r="AC91" s="50">
        <v>71</v>
      </c>
    </row>
    <row r="92" spans="1:29" ht="12.75" customHeight="1" x14ac:dyDescent="0.25">
      <c r="A92" s="46" t="s">
        <v>158</v>
      </c>
      <c r="B92" s="1" t="s">
        <v>159</v>
      </c>
      <c r="C92" s="1"/>
      <c r="D92" s="47">
        <v>2590</v>
      </c>
      <c r="E92" s="48">
        <v>2590</v>
      </c>
      <c r="F92" s="47">
        <v>3776</v>
      </c>
      <c r="G92" s="48">
        <v>3776</v>
      </c>
      <c r="H92" s="47"/>
      <c r="I92" s="48">
        <v>12000</v>
      </c>
      <c r="J92" s="47"/>
      <c r="K92" s="48">
        <v>12000</v>
      </c>
      <c r="L92" s="47"/>
      <c r="M92" s="48">
        <v>20000</v>
      </c>
      <c r="N92" s="47"/>
      <c r="O92" s="48">
        <v>20000</v>
      </c>
      <c r="P92" s="47"/>
      <c r="Q92" s="48">
        <v>20000</v>
      </c>
      <c r="R92" s="47"/>
      <c r="S92" s="48">
        <v>20000</v>
      </c>
      <c r="T92" s="47"/>
      <c r="U92" s="48"/>
      <c r="V92" s="47"/>
      <c r="W92" s="48"/>
      <c r="X92" s="47"/>
      <c r="Y92" s="48">
        <v>20000</v>
      </c>
      <c r="Z92" s="47"/>
      <c r="AA92" s="48">
        <v>20000</v>
      </c>
      <c r="AB92" s="49">
        <f t="shared" si="2"/>
        <v>150366</v>
      </c>
      <c r="AC92" s="50">
        <v>72</v>
      </c>
    </row>
    <row r="93" spans="1:29" ht="12.75" customHeight="1" x14ac:dyDescent="0.25">
      <c r="A93" s="46" t="s">
        <v>160</v>
      </c>
      <c r="B93" s="1" t="s">
        <v>161</v>
      </c>
      <c r="C93" s="1"/>
      <c r="D93" s="47"/>
      <c r="E93" s="48">
        <v>20000</v>
      </c>
      <c r="F93" s="47"/>
      <c r="G93" s="48">
        <v>20000</v>
      </c>
      <c r="H93" s="47"/>
      <c r="I93" s="48">
        <v>20000</v>
      </c>
      <c r="J93" s="47"/>
      <c r="K93" s="48">
        <v>20000</v>
      </c>
      <c r="L93" s="47">
        <v>7131</v>
      </c>
      <c r="M93" s="48">
        <v>7131</v>
      </c>
      <c r="N93" s="47"/>
      <c r="O93" s="48">
        <v>12000</v>
      </c>
      <c r="P93" s="47"/>
      <c r="Q93" s="48">
        <v>20000</v>
      </c>
      <c r="R93" s="47"/>
      <c r="S93" s="48">
        <v>20000</v>
      </c>
      <c r="T93" s="47"/>
      <c r="U93" s="48"/>
      <c r="V93" s="47"/>
      <c r="W93" s="48"/>
      <c r="X93" s="47">
        <v>7427</v>
      </c>
      <c r="Y93" s="48">
        <v>7427</v>
      </c>
      <c r="Z93" s="47">
        <v>6668</v>
      </c>
      <c r="AA93" s="48">
        <v>6668</v>
      </c>
      <c r="AB93" s="49">
        <f t="shared" si="2"/>
        <v>153226</v>
      </c>
      <c r="AC93" s="50">
        <v>73</v>
      </c>
    </row>
    <row r="94" spans="1:29" ht="12.75" customHeight="1" x14ac:dyDescent="0.25">
      <c r="A94" s="46" t="s">
        <v>162</v>
      </c>
      <c r="B94" s="1" t="s">
        <v>163</v>
      </c>
      <c r="C94" s="1"/>
      <c r="D94" s="47"/>
      <c r="E94" s="48">
        <v>12000</v>
      </c>
      <c r="F94" s="47">
        <v>2315</v>
      </c>
      <c r="G94" s="48">
        <v>2315</v>
      </c>
      <c r="H94" s="47"/>
      <c r="I94" s="48">
        <v>20000</v>
      </c>
      <c r="J94" s="47"/>
      <c r="K94" s="48">
        <v>20000</v>
      </c>
      <c r="L94" s="47"/>
      <c r="M94" s="48">
        <v>20000</v>
      </c>
      <c r="N94" s="47"/>
      <c r="O94" s="48">
        <v>20000</v>
      </c>
      <c r="P94" s="47"/>
      <c r="Q94" s="48">
        <v>12000</v>
      </c>
      <c r="R94" s="47"/>
      <c r="S94" s="48">
        <v>12000</v>
      </c>
      <c r="T94" s="47"/>
      <c r="U94" s="48"/>
      <c r="V94" s="47"/>
      <c r="W94" s="48"/>
      <c r="X94" s="47"/>
      <c r="Y94" s="48">
        <v>20000</v>
      </c>
      <c r="Z94" s="47"/>
      <c r="AA94" s="48">
        <v>20000</v>
      </c>
      <c r="AB94" s="49">
        <f t="shared" si="2"/>
        <v>158315</v>
      </c>
      <c r="AC94" s="50">
        <v>74</v>
      </c>
    </row>
    <row r="95" spans="1:29" ht="12.75" customHeight="1" x14ac:dyDescent="0.25">
      <c r="A95" s="46" t="s">
        <v>164</v>
      </c>
      <c r="B95" s="1" t="s">
        <v>165</v>
      </c>
      <c r="C95" s="1"/>
      <c r="D95" s="47"/>
      <c r="E95" s="48">
        <v>20000</v>
      </c>
      <c r="F95" s="47"/>
      <c r="G95" s="48">
        <v>20000</v>
      </c>
      <c r="H95" s="47"/>
      <c r="I95" s="48">
        <v>12000</v>
      </c>
      <c r="J95" s="47">
        <v>3702</v>
      </c>
      <c r="K95" s="48">
        <v>3702</v>
      </c>
      <c r="L95" s="47"/>
      <c r="M95" s="48">
        <v>20000</v>
      </c>
      <c r="N95" s="47"/>
      <c r="O95" s="48">
        <v>20000</v>
      </c>
      <c r="P95" s="47">
        <v>14473</v>
      </c>
      <c r="Q95" s="48">
        <v>12000</v>
      </c>
      <c r="R95" s="47">
        <v>13162</v>
      </c>
      <c r="S95" s="48">
        <v>12000</v>
      </c>
      <c r="T95" s="47"/>
      <c r="U95" s="48"/>
      <c r="V95" s="47"/>
      <c r="W95" s="48"/>
      <c r="X95" s="47"/>
      <c r="Y95" s="48">
        <v>20000</v>
      </c>
      <c r="Z95" s="47"/>
      <c r="AA95" s="48">
        <v>20000</v>
      </c>
      <c r="AB95" s="49">
        <f t="shared" si="2"/>
        <v>159702</v>
      </c>
      <c r="AC95" s="50">
        <v>75</v>
      </c>
    </row>
    <row r="96" spans="1:29" ht="12.75" customHeight="1" x14ac:dyDescent="0.25">
      <c r="A96" s="46" t="s">
        <v>166</v>
      </c>
      <c r="B96" s="1" t="s">
        <v>167</v>
      </c>
      <c r="C96" s="1"/>
      <c r="D96" s="47"/>
      <c r="E96" s="48">
        <v>20000</v>
      </c>
      <c r="F96" s="47"/>
      <c r="G96" s="48">
        <v>20000</v>
      </c>
      <c r="H96" s="47"/>
      <c r="I96" s="48">
        <v>20000</v>
      </c>
      <c r="J96" s="47"/>
      <c r="K96" s="48">
        <v>20000</v>
      </c>
      <c r="L96" s="47"/>
      <c r="M96" s="48">
        <v>20000</v>
      </c>
      <c r="N96" s="47"/>
      <c r="O96" s="48">
        <v>20000</v>
      </c>
      <c r="P96" s="47"/>
      <c r="Q96" s="48">
        <v>20000</v>
      </c>
      <c r="R96" s="47"/>
      <c r="S96" s="48">
        <v>20000</v>
      </c>
      <c r="T96" s="47"/>
      <c r="U96" s="48"/>
      <c r="V96" s="47"/>
      <c r="W96" s="48"/>
      <c r="X96" s="47">
        <v>3753</v>
      </c>
      <c r="Y96" s="48">
        <v>3753</v>
      </c>
      <c r="Z96" s="47">
        <v>953</v>
      </c>
      <c r="AA96" s="48">
        <v>953</v>
      </c>
      <c r="AB96" s="49">
        <f t="shared" si="2"/>
        <v>164706</v>
      </c>
      <c r="AC96" s="50">
        <v>76</v>
      </c>
    </row>
    <row r="97" spans="1:29" ht="12.75" customHeight="1" x14ac:dyDescent="0.25">
      <c r="A97" s="46" t="s">
        <v>168</v>
      </c>
      <c r="B97" s="1" t="s">
        <v>169</v>
      </c>
      <c r="C97" s="1"/>
      <c r="D97" s="47">
        <v>4437</v>
      </c>
      <c r="E97" s="48">
        <v>4437</v>
      </c>
      <c r="F97" s="47">
        <v>1627</v>
      </c>
      <c r="G97" s="48">
        <v>1627</v>
      </c>
      <c r="H97" s="47"/>
      <c r="I97" s="48">
        <v>20000</v>
      </c>
      <c r="J97" s="47"/>
      <c r="K97" s="48">
        <v>20000</v>
      </c>
      <c r="L97" s="47"/>
      <c r="M97" s="48">
        <v>20000</v>
      </c>
      <c r="N97" s="47"/>
      <c r="O97" s="48">
        <v>20000</v>
      </c>
      <c r="P97" s="47"/>
      <c r="Q97" s="48">
        <v>20000</v>
      </c>
      <c r="R97" s="47"/>
      <c r="S97" s="48">
        <v>20000</v>
      </c>
      <c r="T97" s="47"/>
      <c r="U97" s="48"/>
      <c r="V97" s="47"/>
      <c r="W97" s="48"/>
      <c r="X97" s="47"/>
      <c r="Y97" s="48">
        <v>20000</v>
      </c>
      <c r="Z97" s="47"/>
      <c r="AA97" s="48">
        <v>20000</v>
      </c>
      <c r="AB97" s="49">
        <f t="shared" si="2"/>
        <v>166064</v>
      </c>
      <c r="AC97" s="50">
        <v>77</v>
      </c>
    </row>
    <row r="98" spans="1:29" ht="12.75" customHeight="1" x14ac:dyDescent="0.25">
      <c r="A98" s="46" t="s">
        <v>170</v>
      </c>
      <c r="B98" s="1" t="s">
        <v>171</v>
      </c>
      <c r="C98" s="1"/>
      <c r="D98" s="47"/>
      <c r="E98" s="48">
        <v>20000</v>
      </c>
      <c r="F98" s="47"/>
      <c r="G98" s="48">
        <v>20000</v>
      </c>
      <c r="H98" s="47"/>
      <c r="I98" s="48">
        <v>20000</v>
      </c>
      <c r="J98" s="47"/>
      <c r="K98" s="48">
        <v>20000</v>
      </c>
      <c r="L98" s="47"/>
      <c r="M98" s="48">
        <v>20000</v>
      </c>
      <c r="N98" s="47"/>
      <c r="O98" s="48">
        <v>20000</v>
      </c>
      <c r="P98" s="47"/>
      <c r="Q98" s="48">
        <v>20000</v>
      </c>
      <c r="R98" s="47"/>
      <c r="S98" s="48">
        <v>20000</v>
      </c>
      <c r="T98" s="47"/>
      <c r="U98" s="48"/>
      <c r="V98" s="47"/>
      <c r="W98" s="48"/>
      <c r="X98" s="47">
        <v>2206</v>
      </c>
      <c r="Y98" s="48">
        <v>2206</v>
      </c>
      <c r="Z98" s="47">
        <v>5068</v>
      </c>
      <c r="AA98" s="48">
        <v>5068</v>
      </c>
      <c r="AB98" s="49">
        <f t="shared" si="2"/>
        <v>167274</v>
      </c>
      <c r="AC98" s="50">
        <v>78</v>
      </c>
    </row>
    <row r="99" spans="1:29" ht="12.75" customHeight="1" x14ac:dyDescent="0.25">
      <c r="A99" s="46" t="s">
        <v>172</v>
      </c>
      <c r="B99" s="1" t="s">
        <v>173</v>
      </c>
      <c r="C99" s="1"/>
      <c r="D99" s="47"/>
      <c r="E99" s="48">
        <v>20000</v>
      </c>
      <c r="F99" s="47"/>
      <c r="G99" s="48">
        <v>20000</v>
      </c>
      <c r="H99" s="47"/>
      <c r="I99" s="48">
        <v>20000</v>
      </c>
      <c r="J99" s="47"/>
      <c r="K99" s="48">
        <v>20000</v>
      </c>
      <c r="L99" s="47"/>
      <c r="M99" s="48">
        <v>20000</v>
      </c>
      <c r="N99" s="47"/>
      <c r="O99" s="48">
        <v>20000</v>
      </c>
      <c r="P99" s="47"/>
      <c r="Q99" s="48">
        <v>20000</v>
      </c>
      <c r="R99" s="47"/>
      <c r="S99" s="48">
        <v>20000</v>
      </c>
      <c r="T99" s="47"/>
      <c r="U99" s="48"/>
      <c r="V99" s="47"/>
      <c r="W99" s="48"/>
      <c r="X99" s="47">
        <v>6161</v>
      </c>
      <c r="Y99" s="48">
        <v>6161</v>
      </c>
      <c r="Z99" s="47">
        <v>1431</v>
      </c>
      <c r="AA99" s="48">
        <v>1431</v>
      </c>
      <c r="AB99" s="49">
        <f t="shared" si="2"/>
        <v>167592</v>
      </c>
      <c r="AC99" s="50">
        <v>79</v>
      </c>
    </row>
    <row r="100" spans="1:29" ht="12.75" customHeight="1" x14ac:dyDescent="0.25">
      <c r="A100" s="46" t="s">
        <v>174</v>
      </c>
      <c r="B100" s="1" t="s">
        <v>175</v>
      </c>
      <c r="C100" s="1"/>
      <c r="D100" s="47"/>
      <c r="E100" s="48">
        <v>20000</v>
      </c>
      <c r="F100" s="47"/>
      <c r="G100" s="48">
        <v>20000</v>
      </c>
      <c r="H100" s="47"/>
      <c r="I100" s="48">
        <v>20000</v>
      </c>
      <c r="J100" s="47"/>
      <c r="K100" s="48">
        <v>20000</v>
      </c>
      <c r="L100" s="47"/>
      <c r="M100" s="48">
        <v>20000</v>
      </c>
      <c r="N100" s="47"/>
      <c r="O100" s="48">
        <v>20000</v>
      </c>
      <c r="P100" s="47"/>
      <c r="Q100" s="48">
        <v>20000</v>
      </c>
      <c r="R100" s="47"/>
      <c r="S100" s="48">
        <v>20000</v>
      </c>
      <c r="T100" s="47"/>
      <c r="U100" s="48"/>
      <c r="V100" s="47"/>
      <c r="W100" s="48"/>
      <c r="X100" s="47">
        <v>7299</v>
      </c>
      <c r="Y100" s="48">
        <v>7299</v>
      </c>
      <c r="Z100" s="47">
        <v>1401</v>
      </c>
      <c r="AA100" s="48">
        <v>1401</v>
      </c>
      <c r="AB100" s="49">
        <f t="shared" si="2"/>
        <v>168700</v>
      </c>
      <c r="AC100" s="50">
        <v>80</v>
      </c>
    </row>
    <row r="101" spans="1:29" ht="12.75" customHeight="1" x14ac:dyDescent="0.25">
      <c r="A101" s="46" t="s">
        <v>176</v>
      </c>
      <c r="B101" s="1" t="s">
        <v>177</v>
      </c>
      <c r="C101" s="1"/>
      <c r="D101" s="47"/>
      <c r="E101" s="48">
        <v>20000</v>
      </c>
      <c r="F101" s="47"/>
      <c r="G101" s="48">
        <v>20000</v>
      </c>
      <c r="H101" s="47"/>
      <c r="I101" s="48">
        <v>20000</v>
      </c>
      <c r="J101" s="47"/>
      <c r="K101" s="48">
        <v>20000</v>
      </c>
      <c r="L101" s="47"/>
      <c r="M101" s="48">
        <v>20000</v>
      </c>
      <c r="N101" s="47"/>
      <c r="O101" s="48">
        <v>20000</v>
      </c>
      <c r="P101" s="47"/>
      <c r="Q101" s="48">
        <v>20000</v>
      </c>
      <c r="R101" s="47"/>
      <c r="S101" s="48">
        <v>20000</v>
      </c>
      <c r="T101" s="47"/>
      <c r="U101" s="48"/>
      <c r="V101" s="47"/>
      <c r="W101" s="48"/>
      <c r="X101" s="47">
        <v>5069</v>
      </c>
      <c r="Y101" s="48">
        <v>5069</v>
      </c>
      <c r="Z101" s="47">
        <v>4377</v>
      </c>
      <c r="AA101" s="48">
        <v>4377</v>
      </c>
      <c r="AB101" s="49">
        <f t="shared" si="2"/>
        <v>169446</v>
      </c>
      <c r="AC101" s="50">
        <v>81</v>
      </c>
    </row>
    <row r="102" spans="1:29" ht="12.75" customHeight="1" x14ac:dyDescent="0.25">
      <c r="A102" s="46" t="s">
        <v>178</v>
      </c>
      <c r="B102" s="1" t="s">
        <v>179</v>
      </c>
      <c r="C102" s="1"/>
      <c r="D102" s="47">
        <v>4237</v>
      </c>
      <c r="E102" s="48">
        <v>4237</v>
      </c>
      <c r="F102" s="47">
        <v>5811</v>
      </c>
      <c r="G102" s="48">
        <v>5811</v>
      </c>
      <c r="H102" s="47"/>
      <c r="I102" s="48">
        <v>20000</v>
      </c>
      <c r="J102" s="47"/>
      <c r="K102" s="48">
        <v>20000</v>
      </c>
      <c r="L102" s="47"/>
      <c r="M102" s="48">
        <v>20000</v>
      </c>
      <c r="N102" s="47"/>
      <c r="O102" s="48">
        <v>20000</v>
      </c>
      <c r="P102" s="47"/>
      <c r="Q102" s="48">
        <v>20000</v>
      </c>
      <c r="R102" s="47"/>
      <c r="S102" s="48">
        <v>20000</v>
      </c>
      <c r="T102" s="47"/>
      <c r="U102" s="48"/>
      <c r="V102" s="47"/>
      <c r="W102" s="48"/>
      <c r="X102" s="47"/>
      <c r="Y102" s="48">
        <v>20000</v>
      </c>
      <c r="Z102" s="47"/>
      <c r="AA102" s="48">
        <v>20000</v>
      </c>
      <c r="AB102" s="49">
        <f t="shared" si="2"/>
        <v>170048</v>
      </c>
      <c r="AC102" s="50">
        <v>82</v>
      </c>
    </row>
    <row r="103" spans="1:29" ht="12.75" customHeight="1" x14ac:dyDescent="0.25">
      <c r="A103" s="46" t="s">
        <v>180</v>
      </c>
      <c r="B103" s="1" t="s">
        <v>181</v>
      </c>
      <c r="C103" s="1"/>
      <c r="D103" s="47"/>
      <c r="E103" s="48">
        <v>20000</v>
      </c>
      <c r="F103" s="47"/>
      <c r="G103" s="48">
        <v>20000</v>
      </c>
      <c r="H103" s="47"/>
      <c r="I103" s="48">
        <v>20000</v>
      </c>
      <c r="J103" s="47"/>
      <c r="K103" s="48">
        <v>20000</v>
      </c>
      <c r="L103" s="47"/>
      <c r="M103" s="48">
        <v>20000</v>
      </c>
      <c r="N103" s="47"/>
      <c r="O103" s="48">
        <v>20000</v>
      </c>
      <c r="P103" s="47">
        <v>4509</v>
      </c>
      <c r="Q103" s="48">
        <v>4509</v>
      </c>
      <c r="R103" s="47">
        <v>9735</v>
      </c>
      <c r="S103" s="48">
        <v>9735</v>
      </c>
      <c r="T103" s="47"/>
      <c r="U103" s="48"/>
      <c r="V103" s="47"/>
      <c r="W103" s="48"/>
      <c r="X103" s="47"/>
      <c r="Y103" s="48">
        <v>20000</v>
      </c>
      <c r="Z103" s="47"/>
      <c r="AA103" s="48">
        <v>20000</v>
      </c>
      <c r="AB103" s="49">
        <f t="shared" si="2"/>
        <v>174244</v>
      </c>
      <c r="AC103" s="50">
        <v>83</v>
      </c>
    </row>
    <row r="104" spans="1:29" ht="12.75" customHeight="1" x14ac:dyDescent="0.25">
      <c r="A104" s="46" t="s">
        <v>182</v>
      </c>
      <c r="B104" s="1" t="s">
        <v>183</v>
      </c>
      <c r="C104" s="1"/>
      <c r="D104" s="47"/>
      <c r="E104" s="48">
        <v>20000</v>
      </c>
      <c r="F104" s="47"/>
      <c r="G104" s="48">
        <v>20000</v>
      </c>
      <c r="H104" s="47"/>
      <c r="I104" s="48">
        <v>20000</v>
      </c>
      <c r="J104" s="47"/>
      <c r="K104" s="48">
        <v>20000</v>
      </c>
      <c r="L104" s="47"/>
      <c r="M104" s="48">
        <v>20000</v>
      </c>
      <c r="N104" s="47"/>
      <c r="O104" s="48">
        <v>20000</v>
      </c>
      <c r="P104" s="47"/>
      <c r="Q104" s="48">
        <v>20000</v>
      </c>
      <c r="R104" s="47"/>
      <c r="S104" s="48">
        <v>20000</v>
      </c>
      <c r="T104" s="47"/>
      <c r="U104" s="48"/>
      <c r="V104" s="47"/>
      <c r="W104" s="48"/>
      <c r="X104" s="47">
        <v>3071</v>
      </c>
      <c r="Y104" s="48">
        <v>3071</v>
      </c>
      <c r="Z104" s="47"/>
      <c r="AA104" s="48">
        <v>12000</v>
      </c>
      <c r="AB104" s="49">
        <f t="shared" si="2"/>
        <v>175071</v>
      </c>
      <c r="AC104" s="50">
        <v>84</v>
      </c>
    </row>
    <row r="105" spans="1:29" ht="12.75" customHeight="1" x14ac:dyDescent="0.25">
      <c r="A105" s="46" t="s">
        <v>184</v>
      </c>
      <c r="B105" s="1" t="s">
        <v>185</v>
      </c>
      <c r="C105" s="1"/>
      <c r="D105" s="47"/>
      <c r="E105" s="48">
        <v>20000</v>
      </c>
      <c r="F105" s="47"/>
      <c r="G105" s="48">
        <v>20000</v>
      </c>
      <c r="H105" s="47"/>
      <c r="I105" s="48">
        <v>20000</v>
      </c>
      <c r="J105" s="47"/>
      <c r="K105" s="48">
        <v>20000</v>
      </c>
      <c r="L105" s="47">
        <v>8606</v>
      </c>
      <c r="M105" s="48">
        <v>8606</v>
      </c>
      <c r="N105" s="47">
        <v>6809</v>
      </c>
      <c r="O105" s="48">
        <v>6809</v>
      </c>
      <c r="P105" s="47"/>
      <c r="Q105" s="48">
        <v>20000</v>
      </c>
      <c r="R105" s="47"/>
      <c r="S105" s="48">
        <v>20000</v>
      </c>
      <c r="T105" s="47"/>
      <c r="U105" s="48"/>
      <c r="V105" s="47"/>
      <c r="W105" s="48"/>
      <c r="X105" s="47"/>
      <c r="Y105" s="48">
        <v>20000</v>
      </c>
      <c r="Z105" s="47"/>
      <c r="AA105" s="48">
        <v>20000</v>
      </c>
      <c r="AB105" s="49">
        <f t="shared" si="2"/>
        <v>175415</v>
      </c>
      <c r="AC105" s="50">
        <v>85</v>
      </c>
    </row>
    <row r="106" spans="1:29" ht="12.75" customHeight="1" x14ac:dyDescent="0.25">
      <c r="A106" s="46" t="s">
        <v>186</v>
      </c>
      <c r="B106" s="1" t="s">
        <v>187</v>
      </c>
      <c r="C106" s="1"/>
      <c r="D106" s="47"/>
      <c r="E106" s="48">
        <v>20000</v>
      </c>
      <c r="F106" s="47"/>
      <c r="G106" s="48">
        <v>20000</v>
      </c>
      <c r="H106" s="47"/>
      <c r="I106" s="48">
        <v>20000</v>
      </c>
      <c r="J106" s="47"/>
      <c r="K106" s="48">
        <v>20000</v>
      </c>
      <c r="L106" s="47"/>
      <c r="M106" s="48">
        <v>20000</v>
      </c>
      <c r="N106" s="47"/>
      <c r="O106" s="48">
        <v>20000</v>
      </c>
      <c r="P106" s="47"/>
      <c r="Q106" s="48">
        <v>12000</v>
      </c>
      <c r="R106" s="47">
        <v>5796</v>
      </c>
      <c r="S106" s="48">
        <v>5796</v>
      </c>
      <c r="T106" s="47"/>
      <c r="U106" s="48"/>
      <c r="V106" s="47"/>
      <c r="W106" s="48"/>
      <c r="X106" s="47"/>
      <c r="Y106" s="48">
        <v>20000</v>
      </c>
      <c r="Z106" s="47"/>
      <c r="AA106" s="48">
        <v>20000</v>
      </c>
      <c r="AB106" s="49">
        <f t="shared" si="2"/>
        <v>177796</v>
      </c>
      <c r="AC106" s="50">
        <v>86</v>
      </c>
    </row>
    <row r="107" spans="1:29" ht="12.75" customHeight="1" x14ac:dyDescent="0.25">
      <c r="A107" s="46" t="s">
        <v>188</v>
      </c>
      <c r="B107" s="1" t="s">
        <v>189</v>
      </c>
      <c r="C107" s="1"/>
      <c r="D107" s="47"/>
      <c r="E107" s="48">
        <v>20000</v>
      </c>
      <c r="F107" s="47"/>
      <c r="G107" s="48">
        <v>20000</v>
      </c>
      <c r="H107" s="47"/>
      <c r="I107" s="48">
        <v>20000</v>
      </c>
      <c r="J107" s="47"/>
      <c r="K107" s="48">
        <v>20000</v>
      </c>
      <c r="L107" s="47"/>
      <c r="M107" s="48">
        <v>20000</v>
      </c>
      <c r="N107" s="47"/>
      <c r="O107" s="48">
        <v>20000</v>
      </c>
      <c r="P107" s="47">
        <v>6742</v>
      </c>
      <c r="Q107" s="48">
        <v>6742</v>
      </c>
      <c r="R107" s="47"/>
      <c r="S107" s="48">
        <v>12000</v>
      </c>
      <c r="T107" s="47"/>
      <c r="U107" s="48"/>
      <c r="V107" s="47"/>
      <c r="W107" s="48"/>
      <c r="X107" s="47"/>
      <c r="Y107" s="48">
        <v>20000</v>
      </c>
      <c r="Z107" s="47"/>
      <c r="AA107" s="48">
        <v>20000</v>
      </c>
      <c r="AB107" s="49">
        <f t="shared" si="2"/>
        <v>178742</v>
      </c>
      <c r="AC107" s="50">
        <v>87</v>
      </c>
    </row>
    <row r="108" spans="1:29" ht="19" x14ac:dyDescent="0.25">
      <c r="A108" s="46" t="s">
        <v>190</v>
      </c>
      <c r="B108" s="1" t="s">
        <v>191</v>
      </c>
      <c r="C108" s="1"/>
      <c r="D108" s="47">
        <v>7739</v>
      </c>
      <c r="E108" s="48">
        <v>7739</v>
      </c>
      <c r="F108" s="47"/>
      <c r="G108" s="48">
        <v>12000</v>
      </c>
      <c r="H108" s="47"/>
      <c r="I108" s="48">
        <v>20000</v>
      </c>
      <c r="J108" s="47"/>
      <c r="K108" s="48">
        <v>20000</v>
      </c>
      <c r="L108" s="47"/>
      <c r="M108" s="48">
        <v>20000</v>
      </c>
      <c r="N108" s="47"/>
      <c r="O108" s="48">
        <v>20000</v>
      </c>
      <c r="P108" s="47"/>
      <c r="Q108" s="48">
        <v>20000</v>
      </c>
      <c r="R108" s="47"/>
      <c r="S108" s="48">
        <v>20000</v>
      </c>
      <c r="T108" s="47"/>
      <c r="U108" s="48"/>
      <c r="V108" s="47"/>
      <c r="W108" s="48"/>
      <c r="X108" s="47"/>
      <c r="Y108" s="48">
        <v>20000</v>
      </c>
      <c r="Z108" s="47"/>
      <c r="AA108" s="48">
        <v>20000</v>
      </c>
      <c r="AB108" s="49">
        <f t="shared" si="2"/>
        <v>179739</v>
      </c>
      <c r="AC108" s="50">
        <v>88</v>
      </c>
    </row>
    <row r="109" spans="1:29" ht="19" x14ac:dyDescent="0.25">
      <c r="A109" s="46" t="s">
        <v>192</v>
      </c>
      <c r="B109" s="1" t="s">
        <v>193</v>
      </c>
      <c r="C109" s="1"/>
      <c r="D109" s="47"/>
      <c r="E109" s="48">
        <v>20000</v>
      </c>
      <c r="F109" s="47"/>
      <c r="G109" s="48">
        <v>20000</v>
      </c>
      <c r="H109" s="47"/>
      <c r="I109" s="48">
        <v>20000</v>
      </c>
      <c r="J109" s="47"/>
      <c r="K109" s="48">
        <v>20000</v>
      </c>
      <c r="L109" s="47"/>
      <c r="M109" s="48">
        <v>20000</v>
      </c>
      <c r="N109" s="47"/>
      <c r="O109" s="48">
        <v>20000</v>
      </c>
      <c r="P109" s="47"/>
      <c r="Q109" s="48">
        <v>12000</v>
      </c>
      <c r="R109" s="47">
        <v>8336</v>
      </c>
      <c r="S109" s="48">
        <v>8336</v>
      </c>
      <c r="T109" s="47"/>
      <c r="U109" s="48"/>
      <c r="V109" s="47"/>
      <c r="W109" s="48"/>
      <c r="X109" s="47"/>
      <c r="Y109" s="48">
        <v>20000</v>
      </c>
      <c r="Z109" s="47"/>
      <c r="AA109" s="48">
        <v>20000</v>
      </c>
      <c r="AB109" s="49">
        <f t="shared" si="2"/>
        <v>180336</v>
      </c>
      <c r="AC109" s="50">
        <v>89</v>
      </c>
    </row>
    <row r="110" spans="1:29" ht="19" x14ac:dyDescent="0.25">
      <c r="A110" s="46" t="s">
        <v>194</v>
      </c>
      <c r="B110" s="1" t="s">
        <v>195</v>
      </c>
      <c r="C110" s="1"/>
      <c r="D110" s="47"/>
      <c r="E110" s="48">
        <v>20000</v>
      </c>
      <c r="F110" s="47"/>
      <c r="G110" s="48">
        <v>20000</v>
      </c>
      <c r="H110" s="47"/>
      <c r="I110" s="48">
        <v>20000</v>
      </c>
      <c r="J110" s="47"/>
      <c r="K110" s="48">
        <v>20000</v>
      </c>
      <c r="L110" s="47"/>
      <c r="M110" s="48">
        <v>20000</v>
      </c>
      <c r="N110" s="47"/>
      <c r="O110" s="48">
        <v>20000</v>
      </c>
      <c r="P110" s="47"/>
      <c r="Q110" s="48">
        <v>20000</v>
      </c>
      <c r="R110" s="47"/>
      <c r="S110" s="48">
        <v>20000</v>
      </c>
      <c r="T110" s="47"/>
      <c r="U110" s="48"/>
      <c r="V110" s="47"/>
      <c r="W110" s="48"/>
      <c r="X110" s="47">
        <v>15495</v>
      </c>
      <c r="Y110" s="48">
        <v>12000</v>
      </c>
      <c r="Z110" s="47">
        <v>8906</v>
      </c>
      <c r="AA110" s="48">
        <v>8906</v>
      </c>
      <c r="AB110" s="49">
        <f t="shared" si="2"/>
        <v>180906</v>
      </c>
      <c r="AC110" s="50">
        <v>90</v>
      </c>
    </row>
    <row r="111" spans="1:29" ht="19" x14ac:dyDescent="0.25">
      <c r="A111" s="46" t="s">
        <v>196</v>
      </c>
      <c r="B111" s="1" t="s">
        <v>197</v>
      </c>
      <c r="C111" s="1"/>
      <c r="D111" s="47"/>
      <c r="E111" s="48">
        <v>20000</v>
      </c>
      <c r="F111" s="47"/>
      <c r="G111" s="48">
        <v>20000</v>
      </c>
      <c r="H111" s="47"/>
      <c r="I111" s="48">
        <v>20000</v>
      </c>
      <c r="J111" s="47"/>
      <c r="K111" s="48">
        <v>20000</v>
      </c>
      <c r="L111" s="47"/>
      <c r="M111" s="48">
        <v>12000</v>
      </c>
      <c r="N111" s="47"/>
      <c r="O111" s="48">
        <v>12000</v>
      </c>
      <c r="P111" s="47"/>
      <c r="Q111" s="48">
        <v>20000</v>
      </c>
      <c r="R111" s="47"/>
      <c r="S111" s="48">
        <v>20000</v>
      </c>
      <c r="T111" s="47"/>
      <c r="U111" s="48"/>
      <c r="V111" s="47"/>
      <c r="W111" s="48"/>
      <c r="X111" s="47"/>
      <c r="Y111" s="48">
        <v>20000</v>
      </c>
      <c r="Z111" s="47"/>
      <c r="AA111" s="48">
        <v>20000</v>
      </c>
      <c r="AB111" s="49">
        <f t="shared" si="2"/>
        <v>184000</v>
      </c>
      <c r="AC111" s="50">
        <v>91</v>
      </c>
    </row>
    <row r="112" spans="1:29" ht="19" x14ac:dyDescent="0.25">
      <c r="A112" s="46" t="s">
        <v>198</v>
      </c>
      <c r="B112" s="1" t="s">
        <v>199</v>
      </c>
      <c r="C112" s="1"/>
      <c r="D112" s="47"/>
      <c r="E112" s="48">
        <v>20000</v>
      </c>
      <c r="F112" s="47"/>
      <c r="G112" s="48">
        <v>20000</v>
      </c>
      <c r="H112" s="47"/>
      <c r="I112" s="48">
        <v>20000</v>
      </c>
      <c r="J112" s="47"/>
      <c r="K112" s="48">
        <v>20000</v>
      </c>
      <c r="L112" s="47"/>
      <c r="M112" s="48">
        <v>20000</v>
      </c>
      <c r="N112" s="47"/>
      <c r="O112" s="48">
        <v>20000</v>
      </c>
      <c r="P112" s="47"/>
      <c r="Q112" s="48">
        <v>20000</v>
      </c>
      <c r="R112" s="47"/>
      <c r="S112" s="48">
        <v>20000</v>
      </c>
      <c r="T112" s="47"/>
      <c r="U112" s="48"/>
      <c r="V112" s="47"/>
      <c r="W112" s="48"/>
      <c r="X112" s="47">
        <v>29624</v>
      </c>
      <c r="Y112" s="48">
        <v>12000</v>
      </c>
      <c r="Z112" s="47"/>
      <c r="AA112" s="48">
        <v>12000</v>
      </c>
      <c r="AB112" s="49">
        <f t="shared" si="2"/>
        <v>184000</v>
      </c>
      <c r="AC112" s="50">
        <v>92</v>
      </c>
    </row>
    <row r="113" spans="1:29" ht="19" x14ac:dyDescent="0.25">
      <c r="A113" s="46" t="s">
        <v>200</v>
      </c>
      <c r="B113" s="1" t="s">
        <v>201</v>
      </c>
      <c r="C113" s="1"/>
      <c r="D113" s="47"/>
      <c r="E113" s="48">
        <v>20000</v>
      </c>
      <c r="F113" s="47"/>
      <c r="G113" s="48">
        <v>20000</v>
      </c>
      <c r="H113" s="47"/>
      <c r="I113" s="48">
        <v>20000</v>
      </c>
      <c r="J113" s="47"/>
      <c r="K113" s="48">
        <v>20000</v>
      </c>
      <c r="L113" s="47"/>
      <c r="M113" s="48">
        <v>20000</v>
      </c>
      <c r="N113" s="47"/>
      <c r="O113" s="48">
        <v>20000</v>
      </c>
      <c r="P113" s="47"/>
      <c r="Q113" s="48">
        <v>20000</v>
      </c>
      <c r="R113" s="47"/>
      <c r="S113" s="48">
        <v>20000</v>
      </c>
      <c r="T113" s="47"/>
      <c r="U113" s="48"/>
      <c r="V113" s="47"/>
      <c r="W113" s="48"/>
      <c r="X113" s="47"/>
      <c r="Y113" s="48">
        <v>12000</v>
      </c>
      <c r="Z113" s="47"/>
      <c r="AA113" s="48">
        <v>12000</v>
      </c>
      <c r="AB113" s="49">
        <f t="shared" si="2"/>
        <v>184000</v>
      </c>
      <c r="AC113" s="50">
        <v>93</v>
      </c>
    </row>
    <row r="114" spans="1:29" ht="19" x14ac:dyDescent="0.2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spans="1:29" ht="19" x14ac:dyDescent="0.2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spans="1:29" ht="19" x14ac:dyDescent="0.2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spans="1:29" ht="19" x14ac:dyDescent="0.2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048537" ht="12.75" customHeight="1" x14ac:dyDescent="0.2"/>
    <row r="1048538" ht="12.75" customHeight="1" x14ac:dyDescent="0.2"/>
    <row r="1048539" ht="12.75" customHeight="1" x14ac:dyDescent="0.2"/>
    <row r="1048540" ht="12.75" customHeight="1" x14ac:dyDescent="0.2"/>
    <row r="1048541" ht="12.75" customHeight="1" x14ac:dyDescent="0.2"/>
    <row r="1048542" ht="12.75" customHeight="1" x14ac:dyDescent="0.2"/>
    <row r="1048543" ht="12.75" customHeight="1" x14ac:dyDescent="0.2"/>
    <row r="1048544" ht="12.75" customHeight="1" x14ac:dyDescent="0.2"/>
    <row r="1048545" ht="12.75" customHeight="1" x14ac:dyDescent="0.2"/>
    <row r="1048546" ht="12.75" customHeight="1" x14ac:dyDescent="0.2"/>
    <row r="1048547" ht="12.75" customHeight="1" x14ac:dyDescent="0.2"/>
    <row r="1048548" ht="12.75" customHeight="1" x14ac:dyDescent="0.2"/>
    <row r="1048549" ht="12.75" customHeight="1" x14ac:dyDescent="0.2"/>
    <row r="1048550" ht="12.75" customHeight="1" x14ac:dyDescent="0.2"/>
    <row r="1048551" ht="12.75" customHeight="1" x14ac:dyDescent="0.2"/>
    <row r="1048552" ht="12.75" customHeight="1" x14ac:dyDescent="0.2"/>
    <row r="1048553" ht="12.75" customHeight="1" x14ac:dyDescent="0.2"/>
    <row r="1048554" ht="12.75" customHeight="1" x14ac:dyDescent="0.2"/>
    <row r="1048555" ht="12.75" customHeight="1" x14ac:dyDescent="0.2"/>
    <row r="1048556" ht="12.75" customHeight="1" x14ac:dyDescent="0.2"/>
    <row r="1048557" ht="12.75" customHeight="1" x14ac:dyDescent="0.2"/>
    <row r="1048558" ht="12.75" customHeight="1" x14ac:dyDescent="0.2"/>
    <row r="1048559" ht="12.75" customHeight="1" x14ac:dyDescent="0.2"/>
    <row r="1048560" ht="12.75" customHeight="1" x14ac:dyDescent="0.2"/>
    <row r="1048561" ht="12.75" customHeight="1" x14ac:dyDescent="0.2"/>
    <row r="1048562" ht="12.75" customHeight="1" x14ac:dyDescent="0.2"/>
    <row r="1048563" ht="12.75" customHeight="1" x14ac:dyDescent="0.2"/>
    <row r="1048564" ht="12.75" customHeight="1" x14ac:dyDescent="0.2"/>
    <row r="1048565" ht="12.75" customHeight="1" x14ac:dyDescent="0.2"/>
    <row r="1048566" ht="12.75" customHeight="1" x14ac:dyDescent="0.2"/>
    <row r="1048567" ht="12.75" customHeight="1" x14ac:dyDescent="0.2"/>
    <row r="1048568" ht="12.75" customHeight="1" x14ac:dyDescent="0.2"/>
    <row r="1048569" ht="12.75" customHeight="1" x14ac:dyDescent="0.2"/>
    <row r="1048570" ht="12.75" customHeight="1" x14ac:dyDescent="0.2"/>
    <row r="1048571" ht="12.75" customHeight="1" x14ac:dyDescent="0.2"/>
    <row r="1048572" ht="12.75" customHeight="1" x14ac:dyDescent="0.2"/>
    <row r="1048573" ht="12.75" customHeight="1" x14ac:dyDescent="0.2"/>
    <row r="1048574" ht="12.75" customHeight="1" x14ac:dyDescent="0.2"/>
    <row r="1048575" ht="12.75" customHeight="1" x14ac:dyDescent="0.2"/>
    <row r="1048576" ht="12.75" customHeight="1" x14ac:dyDescent="0.2"/>
  </sheetData>
  <mergeCells count="115">
    <mergeCell ref="B109:C109"/>
    <mergeCell ref="B110:C110"/>
    <mergeCell ref="B111:C111"/>
    <mergeCell ref="B112:C112"/>
    <mergeCell ref="B113:C113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13:K13"/>
    <mergeCell ref="B15:D15"/>
    <mergeCell ref="D17:G17"/>
    <mergeCell ref="H17:K17"/>
    <mergeCell ref="L17:O17"/>
    <mergeCell ref="P17:S17"/>
    <mergeCell ref="T17:W17"/>
    <mergeCell ref="X17:AA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</mergeCells>
  <conditionalFormatting sqref="A1:A1048576">
    <cfRule type="duplicateValues" dxfId="6" priority="2"/>
  </conditionalFormatting>
  <conditionalFormatting sqref="B1:B1048576">
    <cfRule type="duplicateValues" dxfId="5" priority="3"/>
  </conditionalFormatting>
  <pageMargins left="0.7" right="0.7" top="0.78749999999999998" bottom="0.78749999999999998" header="0.511811023622047" footer="0.511811023622047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42"/>
  <sheetViews>
    <sheetView topLeftCell="A12" zoomScaleNormal="100" workbookViewId="0">
      <selection activeCell="A12" sqref="A12"/>
    </sheetView>
  </sheetViews>
  <sheetFormatPr baseColWidth="10" defaultColWidth="10.83203125" defaultRowHeight="15" x14ac:dyDescent="0.2"/>
  <cols>
    <col min="1" max="1" width="9.33203125" customWidth="1"/>
    <col min="2" max="2" width="17.1640625" customWidth="1"/>
    <col min="3" max="3" width="18" customWidth="1"/>
    <col min="4" max="5" width="10.6640625" customWidth="1"/>
    <col min="6" max="7" width="9.1640625" customWidth="1"/>
    <col min="8" max="8" width="10.6640625" style="10" customWidth="1"/>
    <col min="9" max="9" width="10.6640625" style="11" customWidth="1"/>
    <col min="10" max="10" width="12.83203125" style="12" customWidth="1"/>
    <col min="11" max="12" width="12.83203125" customWidth="1"/>
  </cols>
  <sheetData>
    <row r="1" spans="1:13" ht="15" customHeight="1" x14ac:dyDescent="0.2">
      <c r="D1" s="12"/>
      <c r="E1" s="12"/>
      <c r="F1" s="12"/>
      <c r="G1" s="11"/>
    </row>
    <row r="2" spans="1:13" ht="15" customHeight="1" x14ac:dyDescent="0.2">
      <c r="D2" s="12"/>
      <c r="E2" s="12"/>
      <c r="F2" s="12"/>
      <c r="G2" s="11"/>
    </row>
    <row r="3" spans="1:13" ht="15" customHeight="1" x14ac:dyDescent="0.2">
      <c r="D3" s="12"/>
      <c r="E3" s="12"/>
      <c r="F3" s="12"/>
      <c r="G3" s="11"/>
    </row>
    <row r="4" spans="1:13" ht="15" customHeight="1" x14ac:dyDescent="0.2">
      <c r="D4" s="12"/>
      <c r="E4" s="12"/>
      <c r="F4" s="12"/>
      <c r="G4" s="11"/>
    </row>
    <row r="5" spans="1:13" ht="15" customHeight="1" x14ac:dyDescent="0.2">
      <c r="D5" s="12"/>
      <c r="E5" s="12"/>
      <c r="F5" s="12"/>
      <c r="G5" s="11"/>
    </row>
    <row r="6" spans="1:13" ht="15" customHeight="1" x14ac:dyDescent="0.2">
      <c r="D6" s="12"/>
      <c r="E6" s="12"/>
      <c r="F6" s="12"/>
      <c r="G6" s="11"/>
    </row>
    <row r="7" spans="1:13" ht="15" customHeight="1" x14ac:dyDescent="0.2">
      <c r="D7" s="12"/>
      <c r="E7" s="12"/>
      <c r="F7" s="12"/>
      <c r="G7" s="11"/>
    </row>
    <row r="8" spans="1:13" ht="15" customHeight="1" x14ac:dyDescent="0.2">
      <c r="D8" s="12"/>
      <c r="E8" s="12"/>
      <c r="F8" s="12"/>
      <c r="G8" s="11"/>
    </row>
    <row r="9" spans="1:13" ht="18.75" customHeight="1" x14ac:dyDescent="0.25">
      <c r="D9" s="12"/>
      <c r="E9" s="12"/>
      <c r="F9" s="12"/>
      <c r="G9" s="11"/>
      <c r="H9" s="13"/>
      <c r="I9" s="14"/>
      <c r="J9" s="15"/>
      <c r="K9" s="16"/>
      <c r="L9" s="16"/>
      <c r="M9" s="16"/>
    </row>
    <row r="10" spans="1:13" ht="15.75" customHeight="1" x14ac:dyDescent="0.25">
      <c r="D10" s="12"/>
      <c r="E10" s="12"/>
      <c r="F10" s="12"/>
      <c r="G10" s="11"/>
      <c r="H10" s="13"/>
      <c r="I10" s="14"/>
      <c r="J10" s="15"/>
      <c r="K10" s="16"/>
      <c r="L10" s="16"/>
      <c r="M10" s="16"/>
    </row>
    <row r="11" spans="1:13" ht="18.75" customHeight="1" x14ac:dyDescent="0.25">
      <c r="A11" s="16"/>
      <c r="B11" s="16"/>
      <c r="C11" s="16"/>
      <c r="D11" s="15"/>
      <c r="E11" s="15"/>
      <c r="F11" s="15"/>
      <c r="G11" s="14"/>
      <c r="H11" s="13"/>
      <c r="I11" s="14"/>
      <c r="J11" s="15"/>
      <c r="K11" s="16"/>
      <c r="L11" s="16"/>
      <c r="M11" s="16"/>
    </row>
    <row r="12" spans="1:13" ht="18.75" customHeight="1" x14ac:dyDescent="0.25">
      <c r="A12" s="16"/>
      <c r="B12" s="16"/>
      <c r="C12" s="16"/>
      <c r="D12" s="15"/>
      <c r="E12" s="15"/>
      <c r="F12" s="15"/>
      <c r="G12" s="14"/>
      <c r="H12" s="13"/>
      <c r="I12" s="14"/>
      <c r="J12" s="15"/>
      <c r="K12" s="16"/>
      <c r="L12" s="16"/>
      <c r="M12" s="16"/>
    </row>
    <row r="13" spans="1:13" ht="21" customHeight="1" x14ac:dyDescent="0.25">
      <c r="A13" s="9" t="s">
        <v>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16"/>
      <c r="M13" s="16"/>
    </row>
    <row r="14" spans="1:13" ht="24.75" customHeight="1" x14ac:dyDescent="0.3">
      <c r="A14" s="18"/>
      <c r="B14" s="18"/>
      <c r="C14" s="18"/>
      <c r="D14" s="18"/>
      <c r="E14" s="18"/>
      <c r="F14" s="18"/>
      <c r="G14" s="18"/>
      <c r="H14" s="18"/>
      <c r="I14" s="18"/>
      <c r="J14" s="15"/>
      <c r="K14" s="16"/>
      <c r="L14" s="16"/>
      <c r="M14" s="16"/>
    </row>
    <row r="15" spans="1:13" ht="30" customHeight="1" x14ac:dyDescent="0.35">
      <c r="A15" s="18"/>
      <c r="B15" s="8" t="s">
        <v>202</v>
      </c>
      <c r="C15" s="8"/>
      <c r="D15" s="8"/>
      <c r="E15" s="18"/>
      <c r="F15" s="18"/>
      <c r="G15" s="18"/>
      <c r="H15" s="18"/>
      <c r="I15" s="18"/>
      <c r="J15" s="15"/>
      <c r="K15" s="16"/>
      <c r="L15" s="16"/>
      <c r="M15" s="16"/>
    </row>
    <row r="16" spans="1:13" ht="19.5" customHeight="1" x14ac:dyDescent="0.25">
      <c r="A16" s="16"/>
      <c r="B16" s="16"/>
      <c r="C16" s="16"/>
      <c r="D16" s="16"/>
      <c r="E16" s="16"/>
      <c r="F16" s="16"/>
      <c r="G16" s="16"/>
      <c r="H16" s="13"/>
      <c r="I16" s="14"/>
      <c r="J16" s="15"/>
      <c r="K16" s="16"/>
      <c r="L16" s="16"/>
      <c r="M16" s="16"/>
    </row>
    <row r="17" spans="1:31" ht="67.5" customHeight="1" x14ac:dyDescent="0.25">
      <c r="A17" s="19"/>
      <c r="B17" s="19"/>
      <c r="C17" s="19"/>
      <c r="D17" s="7" t="s">
        <v>2</v>
      </c>
      <c r="E17" s="7"/>
      <c r="F17" s="7"/>
      <c r="G17" s="7"/>
      <c r="H17" s="6" t="s">
        <v>3</v>
      </c>
      <c r="I17" s="6"/>
      <c r="J17" s="6"/>
      <c r="K17" s="6"/>
      <c r="L17" s="6" t="s">
        <v>4</v>
      </c>
      <c r="M17" s="6"/>
      <c r="N17" s="6"/>
      <c r="O17" s="6"/>
      <c r="P17" s="6" t="s">
        <v>5</v>
      </c>
      <c r="Q17" s="6"/>
      <c r="R17" s="6"/>
      <c r="S17" s="6"/>
      <c r="T17" s="6" t="s">
        <v>6</v>
      </c>
      <c r="U17" s="6"/>
      <c r="V17" s="6"/>
      <c r="W17" s="6"/>
      <c r="X17" s="6" t="s">
        <v>7</v>
      </c>
      <c r="Y17" s="6"/>
      <c r="Z17" s="6"/>
      <c r="AA17" s="6"/>
      <c r="AB17" s="19"/>
      <c r="AC17" s="19"/>
      <c r="AD17" s="19"/>
      <c r="AE17" s="19"/>
    </row>
    <row r="18" spans="1:31" ht="18.75" customHeight="1" x14ac:dyDescent="0.25">
      <c r="A18" s="21"/>
      <c r="B18" s="21"/>
      <c r="C18" s="22"/>
      <c r="D18" s="5" t="s">
        <v>8</v>
      </c>
      <c r="E18" s="5"/>
      <c r="F18" s="5" t="s">
        <v>9</v>
      </c>
      <c r="G18" s="5"/>
      <c r="H18" s="4" t="s">
        <v>8</v>
      </c>
      <c r="I18" s="4"/>
      <c r="J18" s="4" t="s">
        <v>9</v>
      </c>
      <c r="K18" s="4"/>
      <c r="L18" s="4" t="s">
        <v>8</v>
      </c>
      <c r="M18" s="4"/>
      <c r="N18" s="4" t="s">
        <v>9</v>
      </c>
      <c r="O18" s="4"/>
      <c r="P18" s="4" t="s">
        <v>8</v>
      </c>
      <c r="Q18" s="4"/>
      <c r="R18" s="4" t="s">
        <v>9</v>
      </c>
      <c r="S18" s="4"/>
      <c r="T18" s="4" t="s">
        <v>8</v>
      </c>
      <c r="U18" s="4"/>
      <c r="V18" s="4" t="s">
        <v>9</v>
      </c>
      <c r="W18" s="4"/>
      <c r="X18" s="4" t="s">
        <v>8</v>
      </c>
      <c r="Y18" s="4"/>
      <c r="Z18" s="4" t="s">
        <v>9</v>
      </c>
      <c r="AA18" s="4"/>
      <c r="AB18" s="19"/>
      <c r="AC18" s="19"/>
      <c r="AD18" s="19"/>
      <c r="AE18" s="19"/>
    </row>
    <row r="19" spans="1:31" ht="33.75" customHeight="1" x14ac:dyDescent="0.25">
      <c r="A19" s="23" t="s">
        <v>10</v>
      </c>
      <c r="B19" s="3" t="s">
        <v>11</v>
      </c>
      <c r="C19" s="3"/>
      <c r="D19" s="24" t="s">
        <v>12</v>
      </c>
      <c r="E19" s="52" t="s">
        <v>13</v>
      </c>
      <c r="F19" s="52" t="s">
        <v>12</v>
      </c>
      <c r="G19" s="27" t="s">
        <v>13</v>
      </c>
      <c r="H19" s="28" t="s">
        <v>12</v>
      </c>
      <c r="I19" s="28" t="s">
        <v>13</v>
      </c>
      <c r="J19" s="28" t="s">
        <v>12</v>
      </c>
      <c r="K19" s="28" t="s">
        <v>13</v>
      </c>
      <c r="L19" s="28" t="s">
        <v>12</v>
      </c>
      <c r="M19" s="28" t="s">
        <v>13</v>
      </c>
      <c r="N19" s="28" t="s">
        <v>12</v>
      </c>
      <c r="O19" s="28" t="s">
        <v>13</v>
      </c>
      <c r="P19" s="28" t="s">
        <v>12</v>
      </c>
      <c r="Q19" s="28" t="s">
        <v>13</v>
      </c>
      <c r="R19" s="28" t="s">
        <v>12</v>
      </c>
      <c r="S19" s="28" t="s">
        <v>13</v>
      </c>
      <c r="T19" s="28" t="s">
        <v>12</v>
      </c>
      <c r="U19" s="28" t="s">
        <v>13</v>
      </c>
      <c r="V19" s="28" t="s">
        <v>12</v>
      </c>
      <c r="W19" s="28" t="s">
        <v>13</v>
      </c>
      <c r="X19" s="28" t="s">
        <v>12</v>
      </c>
      <c r="Y19" s="28" t="s">
        <v>13</v>
      </c>
      <c r="Z19" s="28" t="s">
        <v>12</v>
      </c>
      <c r="AA19" s="28" t="s">
        <v>13</v>
      </c>
      <c r="AB19" s="29" t="s">
        <v>14</v>
      </c>
      <c r="AC19" s="29" t="s">
        <v>15</v>
      </c>
      <c r="AD19" s="19"/>
      <c r="AE19" s="19"/>
    </row>
    <row r="20" spans="1:31" ht="21.75" customHeight="1" x14ac:dyDescent="0.25">
      <c r="A20" s="30"/>
      <c r="B20" s="2"/>
      <c r="C20" s="2"/>
      <c r="D20" s="31"/>
      <c r="E20" s="53"/>
      <c r="F20" s="53"/>
      <c r="G20" s="34"/>
      <c r="H20" s="35"/>
      <c r="I20" s="36"/>
      <c r="J20" s="37"/>
      <c r="K20" s="38"/>
      <c r="L20" s="39"/>
      <c r="M20" s="40"/>
      <c r="N20" s="41"/>
      <c r="O20" s="42"/>
      <c r="P20" s="41"/>
      <c r="Q20" s="42"/>
      <c r="R20" s="41"/>
      <c r="S20" s="42"/>
      <c r="T20" s="42"/>
      <c r="U20" s="42"/>
      <c r="V20" s="42"/>
      <c r="W20" s="42"/>
      <c r="X20" s="41"/>
      <c r="Y20" s="42"/>
      <c r="Z20" s="41"/>
      <c r="AA20" s="42"/>
      <c r="AB20" s="43"/>
      <c r="AC20" s="44"/>
      <c r="AD20" s="45"/>
      <c r="AE20" s="45"/>
    </row>
    <row r="21" spans="1:31" ht="16.5" customHeight="1" x14ac:dyDescent="0.25">
      <c r="A21" s="46" t="s">
        <v>203</v>
      </c>
      <c r="B21" s="1" t="s">
        <v>204</v>
      </c>
      <c r="C21" s="1"/>
      <c r="D21" s="47">
        <v>490</v>
      </c>
      <c r="E21" s="48">
        <v>490</v>
      </c>
      <c r="F21" s="47">
        <v>6817</v>
      </c>
      <c r="G21" s="48">
        <v>6817</v>
      </c>
      <c r="H21" s="47">
        <v>1048</v>
      </c>
      <c r="I21" s="48">
        <v>1048</v>
      </c>
      <c r="J21" s="47">
        <v>2013</v>
      </c>
      <c r="K21" s="48">
        <v>2013</v>
      </c>
      <c r="L21" s="47">
        <v>3148</v>
      </c>
      <c r="M21" s="48">
        <v>3148</v>
      </c>
      <c r="N21" s="47">
        <v>4241</v>
      </c>
      <c r="O21" s="48">
        <v>4241</v>
      </c>
      <c r="P21" s="47">
        <v>5719</v>
      </c>
      <c r="Q21" s="48">
        <v>5719</v>
      </c>
      <c r="R21" s="47">
        <v>2351</v>
      </c>
      <c r="S21" s="48">
        <v>2351</v>
      </c>
      <c r="T21" s="47"/>
      <c r="U21" s="48"/>
      <c r="V21" s="47"/>
      <c r="W21" s="48"/>
      <c r="X21" s="47">
        <v>3847</v>
      </c>
      <c r="Y21" s="48">
        <v>3847</v>
      </c>
      <c r="Z21" s="47">
        <v>2069</v>
      </c>
      <c r="AA21" s="48">
        <v>2069</v>
      </c>
      <c r="AB21" s="49">
        <f t="shared" ref="AB21:AB49" si="0">E21+G21+I21+K21+M21+O21+Q21+S21+U21+W21+Y21+AA21</f>
        <v>31743</v>
      </c>
      <c r="AC21" s="50">
        <v>1</v>
      </c>
    </row>
    <row r="22" spans="1:31" ht="16.5" customHeight="1" x14ac:dyDescent="0.25">
      <c r="A22" s="46" t="s">
        <v>205</v>
      </c>
      <c r="B22" s="1" t="s">
        <v>206</v>
      </c>
      <c r="C22" s="1"/>
      <c r="D22" s="47">
        <v>1948</v>
      </c>
      <c r="E22" s="48">
        <v>1948</v>
      </c>
      <c r="F22" s="47">
        <v>2771</v>
      </c>
      <c r="G22" s="48">
        <v>2771</v>
      </c>
      <c r="H22" s="47">
        <v>861</v>
      </c>
      <c r="I22" s="48">
        <v>861</v>
      </c>
      <c r="J22" s="47">
        <v>2900</v>
      </c>
      <c r="K22" s="48">
        <v>2900</v>
      </c>
      <c r="L22" s="47">
        <v>4508</v>
      </c>
      <c r="M22" s="48">
        <v>4508</v>
      </c>
      <c r="N22" s="47">
        <v>3876</v>
      </c>
      <c r="O22" s="48">
        <v>3876</v>
      </c>
      <c r="P22" s="47">
        <v>4808</v>
      </c>
      <c r="Q22" s="48">
        <v>4808</v>
      </c>
      <c r="R22" s="47">
        <v>6039</v>
      </c>
      <c r="S22" s="48">
        <v>6039</v>
      </c>
      <c r="T22" s="47"/>
      <c r="U22" s="48"/>
      <c r="V22" s="47"/>
      <c r="W22" s="48"/>
      <c r="X22" s="47">
        <v>1763</v>
      </c>
      <c r="Y22" s="48">
        <v>1763</v>
      </c>
      <c r="Z22" s="47">
        <v>3121</v>
      </c>
      <c r="AA22" s="48">
        <v>3121</v>
      </c>
      <c r="AB22" s="49">
        <f t="shared" si="0"/>
        <v>32595</v>
      </c>
      <c r="AC22" s="50">
        <v>2</v>
      </c>
    </row>
    <row r="23" spans="1:31" ht="16.5" customHeight="1" x14ac:dyDescent="0.25">
      <c r="A23" s="46" t="s">
        <v>207</v>
      </c>
      <c r="B23" s="1" t="s">
        <v>208</v>
      </c>
      <c r="C23" s="1"/>
      <c r="D23" s="47">
        <v>1415</v>
      </c>
      <c r="E23" s="48">
        <v>1415</v>
      </c>
      <c r="F23" s="47">
        <v>796</v>
      </c>
      <c r="G23" s="48">
        <v>796</v>
      </c>
      <c r="H23" s="47">
        <v>2349</v>
      </c>
      <c r="I23" s="48">
        <v>2349</v>
      </c>
      <c r="J23" s="47">
        <v>1482</v>
      </c>
      <c r="K23" s="48">
        <v>1482</v>
      </c>
      <c r="L23" s="47">
        <v>2626</v>
      </c>
      <c r="M23" s="48">
        <v>2626</v>
      </c>
      <c r="N23" s="47">
        <v>4603</v>
      </c>
      <c r="O23" s="48">
        <v>4603</v>
      </c>
      <c r="P23" s="47">
        <v>4592</v>
      </c>
      <c r="Q23" s="48">
        <v>4592</v>
      </c>
      <c r="R23" s="47">
        <v>4503</v>
      </c>
      <c r="S23" s="48">
        <v>4503</v>
      </c>
      <c r="T23" s="47"/>
      <c r="U23" s="48"/>
      <c r="V23" s="47"/>
      <c r="W23" s="48"/>
      <c r="X23" s="47">
        <v>8947</v>
      </c>
      <c r="Y23" s="48">
        <v>8947</v>
      </c>
      <c r="Z23" s="47">
        <v>3263</v>
      </c>
      <c r="AA23" s="48">
        <v>3263</v>
      </c>
      <c r="AB23" s="49">
        <f t="shared" si="0"/>
        <v>34576</v>
      </c>
      <c r="AC23" s="50">
        <v>3</v>
      </c>
    </row>
    <row r="24" spans="1:31" ht="16.5" customHeight="1" x14ac:dyDescent="0.25">
      <c r="A24" s="46" t="s">
        <v>209</v>
      </c>
      <c r="B24" s="1" t="s">
        <v>210</v>
      </c>
      <c r="C24" s="1"/>
      <c r="D24" s="47">
        <v>919</v>
      </c>
      <c r="E24" s="48">
        <v>919</v>
      </c>
      <c r="F24" s="47">
        <v>2992</v>
      </c>
      <c r="G24" s="48">
        <v>2992</v>
      </c>
      <c r="H24" s="47">
        <v>2199</v>
      </c>
      <c r="I24" s="48">
        <v>2199</v>
      </c>
      <c r="J24" s="47">
        <v>355</v>
      </c>
      <c r="K24" s="48">
        <v>355</v>
      </c>
      <c r="L24" s="47">
        <v>5418</v>
      </c>
      <c r="M24" s="48">
        <v>5418</v>
      </c>
      <c r="N24" s="47">
        <v>7898</v>
      </c>
      <c r="O24" s="48">
        <v>7898</v>
      </c>
      <c r="P24" s="47">
        <v>4745</v>
      </c>
      <c r="Q24" s="48">
        <v>4745</v>
      </c>
      <c r="R24" s="47">
        <v>4559</v>
      </c>
      <c r="S24" s="48">
        <v>4559</v>
      </c>
      <c r="T24" s="47"/>
      <c r="U24" s="48"/>
      <c r="V24" s="47"/>
      <c r="W24" s="48"/>
      <c r="X24" s="47">
        <v>6003</v>
      </c>
      <c r="Y24" s="48">
        <v>6003</v>
      </c>
      <c r="Z24" s="47">
        <v>3203</v>
      </c>
      <c r="AA24" s="48">
        <v>3203</v>
      </c>
      <c r="AB24" s="49">
        <f t="shared" si="0"/>
        <v>38291</v>
      </c>
      <c r="AC24" s="50">
        <v>4</v>
      </c>
    </row>
    <row r="25" spans="1:31" ht="16.5" customHeight="1" x14ac:dyDescent="0.25">
      <c r="A25" s="46" t="s">
        <v>211</v>
      </c>
      <c r="B25" s="1" t="s">
        <v>212</v>
      </c>
      <c r="C25" s="1"/>
      <c r="D25" s="47">
        <v>1856</v>
      </c>
      <c r="E25" s="48">
        <v>1856</v>
      </c>
      <c r="F25" s="47">
        <v>1060</v>
      </c>
      <c r="G25" s="48">
        <v>1060</v>
      </c>
      <c r="H25" s="47"/>
      <c r="I25" s="48">
        <v>12000</v>
      </c>
      <c r="J25" s="47"/>
      <c r="K25" s="48">
        <v>12000</v>
      </c>
      <c r="L25" s="47">
        <v>3831</v>
      </c>
      <c r="M25" s="48">
        <v>3831</v>
      </c>
      <c r="N25" s="47">
        <v>2599</v>
      </c>
      <c r="O25" s="48">
        <v>2599</v>
      </c>
      <c r="P25" s="47">
        <v>2856</v>
      </c>
      <c r="Q25" s="48">
        <v>2856</v>
      </c>
      <c r="R25" s="47">
        <v>1895</v>
      </c>
      <c r="S25" s="48">
        <v>1895</v>
      </c>
      <c r="T25" s="47"/>
      <c r="U25" s="48"/>
      <c r="V25" s="47"/>
      <c r="W25" s="48"/>
      <c r="X25" s="47">
        <v>4004</v>
      </c>
      <c r="Y25" s="48">
        <v>4004</v>
      </c>
      <c r="Z25" s="47">
        <v>3699</v>
      </c>
      <c r="AA25" s="48">
        <v>3699</v>
      </c>
      <c r="AB25" s="49">
        <f t="shared" si="0"/>
        <v>45800</v>
      </c>
      <c r="AC25" s="50">
        <v>6</v>
      </c>
    </row>
    <row r="26" spans="1:31" ht="16.5" customHeight="1" x14ac:dyDescent="0.25">
      <c r="A26" s="46" t="s">
        <v>213</v>
      </c>
      <c r="B26" s="1" t="s">
        <v>214</v>
      </c>
      <c r="C26" s="1"/>
      <c r="D26" s="47"/>
      <c r="E26" s="48">
        <v>12000</v>
      </c>
      <c r="F26" s="47"/>
      <c r="G26" s="48">
        <v>12000</v>
      </c>
      <c r="H26" s="47">
        <v>6701</v>
      </c>
      <c r="I26" s="48">
        <v>6701</v>
      </c>
      <c r="J26" s="47">
        <v>467</v>
      </c>
      <c r="K26" s="48">
        <v>467</v>
      </c>
      <c r="L26" s="47">
        <v>3045</v>
      </c>
      <c r="M26" s="48">
        <v>3045</v>
      </c>
      <c r="N26" s="47">
        <v>2226</v>
      </c>
      <c r="O26" s="48">
        <v>2226</v>
      </c>
      <c r="P26" s="47">
        <v>6927</v>
      </c>
      <c r="Q26" s="48">
        <v>6927</v>
      </c>
      <c r="R26" s="47">
        <v>3197</v>
      </c>
      <c r="S26" s="48">
        <v>3197</v>
      </c>
      <c r="T26" s="47"/>
      <c r="U26" s="48"/>
      <c r="V26" s="47"/>
      <c r="W26" s="48"/>
      <c r="X26" s="47">
        <v>2628</v>
      </c>
      <c r="Y26" s="48">
        <v>2628</v>
      </c>
      <c r="Z26" s="47">
        <v>3796</v>
      </c>
      <c r="AA26" s="48">
        <v>3796</v>
      </c>
      <c r="AB26" s="49">
        <f t="shared" si="0"/>
        <v>52987</v>
      </c>
      <c r="AC26" s="50">
        <v>7</v>
      </c>
    </row>
    <row r="27" spans="1:31" ht="16.5" customHeight="1" x14ac:dyDescent="0.25">
      <c r="A27" s="46" t="s">
        <v>215</v>
      </c>
      <c r="B27" s="1" t="s">
        <v>216</v>
      </c>
      <c r="C27" s="1"/>
      <c r="D27" s="47"/>
      <c r="E27" s="48">
        <v>12000</v>
      </c>
      <c r="F27" s="47">
        <v>2505</v>
      </c>
      <c r="G27" s="48">
        <v>2505</v>
      </c>
      <c r="H27" s="47">
        <v>1053</v>
      </c>
      <c r="I27" s="48">
        <v>1053</v>
      </c>
      <c r="J27" s="47">
        <v>4226</v>
      </c>
      <c r="K27" s="48">
        <v>4226</v>
      </c>
      <c r="L27" s="47">
        <v>5425</v>
      </c>
      <c r="M27" s="48">
        <v>5425</v>
      </c>
      <c r="N27" s="47"/>
      <c r="O27" s="48">
        <v>12000</v>
      </c>
      <c r="P27" s="47">
        <v>3662</v>
      </c>
      <c r="Q27" s="48">
        <v>3662</v>
      </c>
      <c r="R27" s="47">
        <v>1943</v>
      </c>
      <c r="S27" s="48">
        <v>1943</v>
      </c>
      <c r="T27" s="47"/>
      <c r="U27" s="48"/>
      <c r="V27" s="47"/>
      <c r="W27" s="48"/>
      <c r="X27" s="47"/>
      <c r="Y27" s="48">
        <v>12000</v>
      </c>
      <c r="Z27" s="47">
        <v>4234</v>
      </c>
      <c r="AA27" s="48">
        <v>4234</v>
      </c>
      <c r="AB27" s="49">
        <f t="shared" si="0"/>
        <v>59048</v>
      </c>
      <c r="AC27" s="50">
        <v>8</v>
      </c>
    </row>
    <row r="28" spans="1:31" ht="16.5" customHeight="1" x14ac:dyDescent="0.25">
      <c r="A28" s="46" t="s">
        <v>217</v>
      </c>
      <c r="B28" s="1" t="s">
        <v>218</v>
      </c>
      <c r="C28" s="1"/>
      <c r="D28" s="47">
        <v>3931</v>
      </c>
      <c r="E28" s="48">
        <v>3931</v>
      </c>
      <c r="F28" s="47">
        <v>3171</v>
      </c>
      <c r="G28" s="48">
        <v>3171</v>
      </c>
      <c r="H28" s="47">
        <v>2796</v>
      </c>
      <c r="I28" s="48">
        <v>2796</v>
      </c>
      <c r="J28" s="47">
        <v>4031</v>
      </c>
      <c r="K28" s="48">
        <v>4031</v>
      </c>
      <c r="L28" s="47"/>
      <c r="M28" s="48">
        <v>12000</v>
      </c>
      <c r="N28" s="47"/>
      <c r="O28" s="48">
        <v>12000</v>
      </c>
      <c r="P28" s="47">
        <v>21121</v>
      </c>
      <c r="Q28" s="48">
        <v>12000</v>
      </c>
      <c r="R28" s="47">
        <v>5803</v>
      </c>
      <c r="S28" s="48">
        <v>5803</v>
      </c>
      <c r="T28" s="47"/>
      <c r="U28" s="48"/>
      <c r="V28" s="47"/>
      <c r="W28" s="48"/>
      <c r="X28" s="47">
        <v>3286</v>
      </c>
      <c r="Y28" s="48">
        <v>3286</v>
      </c>
      <c r="Z28" s="47">
        <v>6511</v>
      </c>
      <c r="AA28" s="48">
        <v>6511</v>
      </c>
      <c r="AB28" s="49">
        <f t="shared" si="0"/>
        <v>65529</v>
      </c>
      <c r="AC28" s="50">
        <v>9</v>
      </c>
    </row>
    <row r="29" spans="1:31" ht="16.5" customHeight="1" x14ac:dyDescent="0.25">
      <c r="A29" s="46" t="s">
        <v>219</v>
      </c>
      <c r="B29" s="1" t="s">
        <v>220</v>
      </c>
      <c r="C29" s="1"/>
      <c r="D29" s="47"/>
      <c r="E29" s="48">
        <v>20000</v>
      </c>
      <c r="F29" s="47"/>
      <c r="G29" s="48">
        <v>20000</v>
      </c>
      <c r="H29" s="47">
        <v>3059</v>
      </c>
      <c r="I29" s="48">
        <v>3059</v>
      </c>
      <c r="J29" s="47">
        <v>4206</v>
      </c>
      <c r="K29" s="48">
        <v>4206</v>
      </c>
      <c r="L29" s="47">
        <v>3078</v>
      </c>
      <c r="M29" s="48">
        <v>3078</v>
      </c>
      <c r="N29" s="47">
        <v>2792</v>
      </c>
      <c r="O29" s="48">
        <v>2792</v>
      </c>
      <c r="P29" s="47">
        <v>2732</v>
      </c>
      <c r="Q29" s="48">
        <v>2732</v>
      </c>
      <c r="R29" s="47">
        <v>4359</v>
      </c>
      <c r="S29" s="48">
        <v>4359</v>
      </c>
      <c r="T29" s="47"/>
      <c r="U29" s="48"/>
      <c r="V29" s="47"/>
      <c r="W29" s="48"/>
      <c r="X29" s="47">
        <v>3518</v>
      </c>
      <c r="Y29" s="48">
        <v>3518</v>
      </c>
      <c r="Z29" s="47">
        <v>3462</v>
      </c>
      <c r="AA29" s="48">
        <v>3462</v>
      </c>
      <c r="AB29" s="49">
        <f t="shared" si="0"/>
        <v>67206</v>
      </c>
      <c r="AC29" s="50">
        <v>10</v>
      </c>
    </row>
    <row r="30" spans="1:31" ht="16.5" customHeight="1" x14ac:dyDescent="0.25">
      <c r="A30" s="46" t="s">
        <v>221</v>
      </c>
      <c r="B30" s="1" t="s">
        <v>222</v>
      </c>
      <c r="C30" s="1"/>
      <c r="D30" s="47">
        <v>9812</v>
      </c>
      <c r="E30" s="48">
        <v>9812</v>
      </c>
      <c r="F30" s="47">
        <v>809</v>
      </c>
      <c r="G30" s="48">
        <v>809</v>
      </c>
      <c r="H30" s="47">
        <v>3373</v>
      </c>
      <c r="I30" s="48">
        <v>3373</v>
      </c>
      <c r="J30" s="47">
        <v>1546</v>
      </c>
      <c r="K30" s="48">
        <v>1546</v>
      </c>
      <c r="L30" s="47">
        <v>4496</v>
      </c>
      <c r="M30" s="48">
        <v>4496</v>
      </c>
      <c r="N30" s="47">
        <v>4085</v>
      </c>
      <c r="O30" s="48">
        <v>4085</v>
      </c>
      <c r="P30" s="47">
        <v>3886</v>
      </c>
      <c r="Q30" s="48">
        <v>3886</v>
      </c>
      <c r="R30" s="47">
        <v>4174</v>
      </c>
      <c r="S30" s="48">
        <v>4174</v>
      </c>
      <c r="T30" s="47"/>
      <c r="U30" s="48"/>
      <c r="V30" s="47"/>
      <c r="W30" s="48"/>
      <c r="X30" s="47"/>
      <c r="Y30" s="48">
        <v>20000</v>
      </c>
      <c r="Z30" s="47"/>
      <c r="AA30" s="48">
        <v>20000</v>
      </c>
      <c r="AB30" s="49">
        <f t="shared" si="0"/>
        <v>72181</v>
      </c>
      <c r="AC30" s="50">
        <v>11</v>
      </c>
    </row>
    <row r="31" spans="1:31" ht="16.5" customHeight="1" x14ac:dyDescent="0.25">
      <c r="A31" s="46" t="s">
        <v>223</v>
      </c>
      <c r="B31" s="1" t="s">
        <v>224</v>
      </c>
      <c r="C31" s="1"/>
      <c r="D31" s="47">
        <v>2608</v>
      </c>
      <c r="E31" s="48">
        <v>2608</v>
      </c>
      <c r="F31" s="47">
        <v>12333</v>
      </c>
      <c r="G31" s="48">
        <v>12000</v>
      </c>
      <c r="H31" s="47">
        <v>2977</v>
      </c>
      <c r="I31" s="48">
        <v>2977</v>
      </c>
      <c r="J31" s="47">
        <v>5339</v>
      </c>
      <c r="K31" s="48">
        <v>5339</v>
      </c>
      <c r="L31" s="47">
        <v>3192</v>
      </c>
      <c r="M31" s="48">
        <v>3192</v>
      </c>
      <c r="N31" s="47">
        <v>5970</v>
      </c>
      <c r="O31" s="48">
        <v>5970</v>
      </c>
      <c r="P31" s="47">
        <v>19595</v>
      </c>
      <c r="Q31" s="48">
        <v>12000</v>
      </c>
      <c r="R31" s="47"/>
      <c r="S31" s="48">
        <v>12000</v>
      </c>
      <c r="T31" s="47"/>
      <c r="U31" s="48"/>
      <c r="V31" s="47"/>
      <c r="W31" s="48"/>
      <c r="X31" s="47">
        <v>4149</v>
      </c>
      <c r="Y31" s="48">
        <v>4149</v>
      </c>
      <c r="Z31" s="47">
        <v>22078</v>
      </c>
      <c r="AA31" s="48">
        <v>12000</v>
      </c>
      <c r="AB31" s="49">
        <f t="shared" si="0"/>
        <v>72235</v>
      </c>
      <c r="AC31" s="50">
        <v>12</v>
      </c>
    </row>
    <row r="32" spans="1:31" ht="16.5" customHeight="1" x14ac:dyDescent="0.25">
      <c r="A32" s="46" t="s">
        <v>225</v>
      </c>
      <c r="B32" s="1" t="s">
        <v>226</v>
      </c>
      <c r="C32" s="1"/>
      <c r="D32" s="47">
        <v>1139</v>
      </c>
      <c r="E32" s="48">
        <v>1139</v>
      </c>
      <c r="F32" s="47">
        <v>630</v>
      </c>
      <c r="G32" s="48">
        <v>630</v>
      </c>
      <c r="H32" s="47">
        <v>1400</v>
      </c>
      <c r="I32" s="48">
        <v>1400</v>
      </c>
      <c r="J32" s="47">
        <v>4451</v>
      </c>
      <c r="K32" s="48">
        <v>4451</v>
      </c>
      <c r="L32" s="47"/>
      <c r="M32" s="48">
        <v>20000</v>
      </c>
      <c r="N32" s="47"/>
      <c r="O32" s="48">
        <v>20000</v>
      </c>
      <c r="P32" s="47"/>
      <c r="Q32" s="48">
        <v>12000</v>
      </c>
      <c r="R32" s="47"/>
      <c r="S32" s="48">
        <v>12000</v>
      </c>
      <c r="T32" s="47"/>
      <c r="U32" s="48"/>
      <c r="V32" s="47"/>
      <c r="W32" s="48"/>
      <c r="X32" s="47">
        <v>2702</v>
      </c>
      <c r="Y32" s="48">
        <v>2702</v>
      </c>
      <c r="Z32" s="47">
        <v>3155</v>
      </c>
      <c r="AA32" s="48">
        <v>3155</v>
      </c>
      <c r="AB32" s="49">
        <f t="shared" si="0"/>
        <v>77477</v>
      </c>
      <c r="AC32" s="50">
        <v>13</v>
      </c>
    </row>
    <row r="33" spans="1:29" ht="16.5" customHeight="1" x14ac:dyDescent="0.25">
      <c r="A33" s="46" t="s">
        <v>227</v>
      </c>
      <c r="B33" s="1" t="s">
        <v>228</v>
      </c>
      <c r="C33" s="1"/>
      <c r="D33" s="47">
        <v>8328</v>
      </c>
      <c r="E33" s="48">
        <v>8328</v>
      </c>
      <c r="F33" s="47">
        <v>1931</v>
      </c>
      <c r="G33" s="48">
        <v>1931</v>
      </c>
      <c r="H33" s="47">
        <v>3040</v>
      </c>
      <c r="I33" s="48">
        <v>3040</v>
      </c>
      <c r="J33" s="47">
        <v>3559</v>
      </c>
      <c r="K33" s="48">
        <v>3559</v>
      </c>
      <c r="L33" s="47">
        <v>11052</v>
      </c>
      <c r="M33" s="48">
        <v>11052</v>
      </c>
      <c r="N33" s="47">
        <v>15152</v>
      </c>
      <c r="O33" s="48">
        <v>12000</v>
      </c>
      <c r="P33" s="47"/>
      <c r="Q33" s="48">
        <v>12000</v>
      </c>
      <c r="R33" s="47"/>
      <c r="S33" s="48">
        <v>12000</v>
      </c>
      <c r="T33" s="47"/>
      <c r="U33" s="48"/>
      <c r="V33" s="47"/>
      <c r="W33" s="48"/>
      <c r="X33" s="47">
        <v>3837</v>
      </c>
      <c r="Y33" s="48">
        <v>3837</v>
      </c>
      <c r="Z33" s="47"/>
      <c r="AA33" s="48">
        <v>12000</v>
      </c>
      <c r="AB33" s="49">
        <f t="shared" si="0"/>
        <v>79747</v>
      </c>
      <c r="AC33" s="50">
        <v>14</v>
      </c>
    </row>
    <row r="34" spans="1:29" ht="16.5" customHeight="1" x14ac:dyDescent="0.25">
      <c r="A34" s="46" t="s">
        <v>229</v>
      </c>
      <c r="B34" s="1" t="s">
        <v>230</v>
      </c>
      <c r="C34" s="1"/>
      <c r="D34" s="47"/>
      <c r="E34" s="48">
        <v>12000</v>
      </c>
      <c r="F34" s="47"/>
      <c r="G34" s="48">
        <v>12000</v>
      </c>
      <c r="H34" s="47"/>
      <c r="I34" s="48">
        <v>12000</v>
      </c>
      <c r="J34" s="47">
        <v>1430</v>
      </c>
      <c r="K34" s="48">
        <v>1430</v>
      </c>
      <c r="L34" s="47">
        <v>1788</v>
      </c>
      <c r="M34" s="48">
        <v>1788</v>
      </c>
      <c r="N34" s="47">
        <v>2170</v>
      </c>
      <c r="O34" s="48">
        <v>2170</v>
      </c>
      <c r="P34" s="47">
        <v>1991</v>
      </c>
      <c r="Q34" s="48">
        <v>1991</v>
      </c>
      <c r="R34" s="47">
        <v>5443</v>
      </c>
      <c r="S34" s="48">
        <v>5443</v>
      </c>
      <c r="T34" s="47"/>
      <c r="U34" s="48"/>
      <c r="V34" s="47"/>
      <c r="W34" s="48"/>
      <c r="X34" s="47"/>
      <c r="Y34" s="48">
        <v>20000</v>
      </c>
      <c r="Z34" s="47"/>
      <c r="AA34" s="48">
        <v>20000</v>
      </c>
      <c r="AB34" s="49">
        <f t="shared" si="0"/>
        <v>88822</v>
      </c>
      <c r="AC34" s="50">
        <v>15</v>
      </c>
    </row>
    <row r="35" spans="1:29" ht="16.5" customHeight="1" x14ac:dyDescent="0.25">
      <c r="A35" s="46" t="s">
        <v>231</v>
      </c>
      <c r="B35" s="1" t="s">
        <v>232</v>
      </c>
      <c r="C35" s="1"/>
      <c r="D35" s="47"/>
      <c r="E35" s="48">
        <v>12000</v>
      </c>
      <c r="F35" s="47">
        <v>9677</v>
      </c>
      <c r="G35" s="48">
        <v>9677</v>
      </c>
      <c r="H35" s="47"/>
      <c r="I35" s="48">
        <v>20000</v>
      </c>
      <c r="J35" s="47"/>
      <c r="K35" s="48">
        <v>20000</v>
      </c>
      <c r="L35" s="47">
        <v>6162</v>
      </c>
      <c r="M35" s="48">
        <v>6162</v>
      </c>
      <c r="N35" s="47">
        <v>8235</v>
      </c>
      <c r="O35" s="48">
        <v>8235</v>
      </c>
      <c r="P35" s="47">
        <v>9052</v>
      </c>
      <c r="Q35" s="48">
        <v>9052</v>
      </c>
      <c r="R35" s="47">
        <v>9249</v>
      </c>
      <c r="S35" s="48">
        <v>9249</v>
      </c>
      <c r="T35" s="47"/>
      <c r="U35" s="48"/>
      <c r="V35" s="47"/>
      <c r="W35" s="48"/>
      <c r="X35" s="47">
        <v>5404</v>
      </c>
      <c r="Y35" s="48">
        <v>5404</v>
      </c>
      <c r="Z35" s="47">
        <v>2362</v>
      </c>
      <c r="AA35" s="48">
        <v>2362</v>
      </c>
      <c r="AB35" s="49">
        <f t="shared" si="0"/>
        <v>102141</v>
      </c>
      <c r="AC35" s="50">
        <v>16</v>
      </c>
    </row>
    <row r="36" spans="1:29" ht="16.5" customHeight="1" x14ac:dyDescent="0.25">
      <c r="A36" s="46" t="s">
        <v>233</v>
      </c>
      <c r="B36" s="1" t="s">
        <v>234</v>
      </c>
      <c r="C36" s="1"/>
      <c r="D36" s="47"/>
      <c r="E36" s="48">
        <v>20000</v>
      </c>
      <c r="F36" s="47"/>
      <c r="G36" s="48">
        <v>20000</v>
      </c>
      <c r="H36" s="47"/>
      <c r="I36" s="48">
        <v>12000</v>
      </c>
      <c r="J36" s="47"/>
      <c r="K36" s="48">
        <v>12000</v>
      </c>
      <c r="L36" s="47">
        <v>5659</v>
      </c>
      <c r="M36" s="48">
        <v>5659</v>
      </c>
      <c r="N36" s="47">
        <v>2700</v>
      </c>
      <c r="O36" s="48">
        <v>2700</v>
      </c>
      <c r="P36" s="47"/>
      <c r="Q36" s="48">
        <v>12000</v>
      </c>
      <c r="R36" s="47"/>
      <c r="S36" s="48">
        <v>12000</v>
      </c>
      <c r="T36" s="47"/>
      <c r="U36" s="48"/>
      <c r="V36" s="47"/>
      <c r="W36" s="48"/>
      <c r="X36" s="47">
        <v>3810</v>
      </c>
      <c r="Y36" s="48">
        <v>3810</v>
      </c>
      <c r="Z36" s="47">
        <v>4266</v>
      </c>
      <c r="AA36" s="48">
        <v>4266</v>
      </c>
      <c r="AB36" s="49">
        <f t="shared" si="0"/>
        <v>104435</v>
      </c>
      <c r="AC36" s="50">
        <v>17</v>
      </c>
    </row>
    <row r="37" spans="1:29" ht="16.5" customHeight="1" x14ac:dyDescent="0.25">
      <c r="A37" s="46" t="s">
        <v>235</v>
      </c>
      <c r="B37" s="1" t="s">
        <v>236</v>
      </c>
      <c r="C37" s="1"/>
      <c r="D37" s="47"/>
      <c r="E37" s="48">
        <v>20000</v>
      </c>
      <c r="F37" s="47"/>
      <c r="G37" s="48">
        <v>20000</v>
      </c>
      <c r="H37" s="47"/>
      <c r="I37" s="48">
        <v>12000</v>
      </c>
      <c r="J37" s="47"/>
      <c r="K37" s="48">
        <v>12000</v>
      </c>
      <c r="L37" s="47">
        <v>1950</v>
      </c>
      <c r="M37" s="48">
        <v>1950</v>
      </c>
      <c r="N37" s="47">
        <v>3630</v>
      </c>
      <c r="O37" s="48">
        <v>3630</v>
      </c>
      <c r="P37" s="47"/>
      <c r="Q37" s="48">
        <v>20000</v>
      </c>
      <c r="R37" s="47"/>
      <c r="S37" s="48">
        <v>20000</v>
      </c>
      <c r="T37" s="47"/>
      <c r="U37" s="48"/>
      <c r="V37" s="47"/>
      <c r="W37" s="48"/>
      <c r="X37" s="47">
        <v>1051</v>
      </c>
      <c r="Y37" s="48">
        <v>1051</v>
      </c>
      <c r="Z37" s="47"/>
      <c r="AA37" s="48">
        <v>12000</v>
      </c>
      <c r="AB37" s="49">
        <f t="shared" si="0"/>
        <v>122631</v>
      </c>
      <c r="AC37" s="50">
        <v>18</v>
      </c>
    </row>
    <row r="38" spans="1:29" ht="16.5" customHeight="1" x14ac:dyDescent="0.25">
      <c r="A38" s="46" t="s">
        <v>237</v>
      </c>
      <c r="B38" s="1" t="s">
        <v>238</v>
      </c>
      <c r="C38" s="1"/>
      <c r="D38" s="47"/>
      <c r="E38" s="48">
        <v>20000</v>
      </c>
      <c r="F38" s="47"/>
      <c r="G38" s="48">
        <v>20000</v>
      </c>
      <c r="H38" s="47"/>
      <c r="I38" s="48">
        <v>20000</v>
      </c>
      <c r="J38" s="47"/>
      <c r="K38" s="48">
        <v>20000</v>
      </c>
      <c r="L38" s="47">
        <v>3835</v>
      </c>
      <c r="M38" s="48">
        <v>3835</v>
      </c>
      <c r="N38" s="47"/>
      <c r="O38" s="48">
        <v>12000</v>
      </c>
      <c r="P38" s="47">
        <v>8742</v>
      </c>
      <c r="Q38" s="48">
        <v>8742</v>
      </c>
      <c r="R38" s="47">
        <v>6268</v>
      </c>
      <c r="S38" s="48">
        <v>6268</v>
      </c>
      <c r="T38" s="47"/>
      <c r="U38" s="48"/>
      <c r="V38" s="47"/>
      <c r="W38" s="48"/>
      <c r="X38" s="47">
        <v>5975</v>
      </c>
      <c r="Y38" s="48">
        <v>5975</v>
      </c>
      <c r="Z38" s="47"/>
      <c r="AA38" s="48">
        <v>12000</v>
      </c>
      <c r="AB38" s="49">
        <f t="shared" si="0"/>
        <v>128820</v>
      </c>
      <c r="AC38" s="50">
        <v>19</v>
      </c>
    </row>
    <row r="39" spans="1:29" ht="16.5" customHeight="1" x14ac:dyDescent="0.25">
      <c r="A39" s="46" t="s">
        <v>239</v>
      </c>
      <c r="B39" s="1" t="s">
        <v>240</v>
      </c>
      <c r="C39" s="1"/>
      <c r="D39" s="47"/>
      <c r="E39" s="48">
        <v>20000</v>
      </c>
      <c r="F39" s="47"/>
      <c r="G39" s="48">
        <v>20000</v>
      </c>
      <c r="H39" s="47">
        <v>1054</v>
      </c>
      <c r="I39" s="48">
        <v>1054</v>
      </c>
      <c r="J39" s="47">
        <v>9173</v>
      </c>
      <c r="K39" s="48">
        <v>9173</v>
      </c>
      <c r="L39" s="47"/>
      <c r="M39" s="48">
        <v>20000</v>
      </c>
      <c r="N39" s="47"/>
      <c r="O39" s="48">
        <v>20000</v>
      </c>
      <c r="P39" s="47"/>
      <c r="Q39" s="48">
        <v>20000</v>
      </c>
      <c r="R39" s="47"/>
      <c r="S39" s="48">
        <v>20000</v>
      </c>
      <c r="T39" s="47"/>
      <c r="U39" s="48"/>
      <c r="V39" s="47"/>
      <c r="W39" s="48"/>
      <c r="X39" s="47">
        <v>2796</v>
      </c>
      <c r="Y39" s="48">
        <v>2796</v>
      </c>
      <c r="Z39" s="47">
        <v>4565</v>
      </c>
      <c r="AA39" s="48">
        <v>4565</v>
      </c>
      <c r="AB39" s="49">
        <f t="shared" si="0"/>
        <v>137588</v>
      </c>
      <c r="AC39" s="50">
        <v>20</v>
      </c>
    </row>
    <row r="40" spans="1:29" ht="16.5" customHeight="1" x14ac:dyDescent="0.25">
      <c r="A40" s="46" t="s">
        <v>241</v>
      </c>
      <c r="B40" s="1" t="s">
        <v>242</v>
      </c>
      <c r="C40" s="1"/>
      <c r="D40" s="47"/>
      <c r="E40" s="48">
        <v>20000</v>
      </c>
      <c r="F40" s="47"/>
      <c r="G40" s="48">
        <v>20000</v>
      </c>
      <c r="H40" s="47"/>
      <c r="I40" s="48">
        <v>12000</v>
      </c>
      <c r="J40" s="47"/>
      <c r="K40" s="48">
        <v>12000</v>
      </c>
      <c r="L40" s="47">
        <v>9263</v>
      </c>
      <c r="M40" s="48">
        <v>9263</v>
      </c>
      <c r="N40" s="47">
        <v>5038</v>
      </c>
      <c r="O40" s="48">
        <v>5038</v>
      </c>
      <c r="P40" s="47"/>
      <c r="Q40" s="48">
        <v>20000</v>
      </c>
      <c r="R40" s="47"/>
      <c r="S40" s="48">
        <v>20000</v>
      </c>
      <c r="T40" s="47"/>
      <c r="U40" s="48"/>
      <c r="V40" s="47"/>
      <c r="W40" s="48"/>
      <c r="X40" s="47">
        <v>17212</v>
      </c>
      <c r="Y40" s="48">
        <v>12000</v>
      </c>
      <c r="Z40" s="47">
        <v>7341</v>
      </c>
      <c r="AA40" s="48">
        <v>7341</v>
      </c>
      <c r="AB40" s="49">
        <f t="shared" si="0"/>
        <v>137642</v>
      </c>
      <c r="AC40" s="50">
        <v>21</v>
      </c>
    </row>
    <row r="41" spans="1:29" ht="16.5" customHeight="1" x14ac:dyDescent="0.25">
      <c r="A41" s="46" t="s">
        <v>243</v>
      </c>
      <c r="B41" s="1" t="s">
        <v>244</v>
      </c>
      <c r="C41" s="1"/>
      <c r="D41" s="47"/>
      <c r="E41" s="48">
        <v>20000</v>
      </c>
      <c r="F41" s="47"/>
      <c r="G41" s="48">
        <v>20000</v>
      </c>
      <c r="H41" s="47"/>
      <c r="I41" s="48">
        <v>20000</v>
      </c>
      <c r="J41" s="47"/>
      <c r="K41" s="48">
        <v>20000</v>
      </c>
      <c r="L41" s="47"/>
      <c r="M41" s="48">
        <v>12000</v>
      </c>
      <c r="N41" s="47"/>
      <c r="O41" s="48">
        <v>12000</v>
      </c>
      <c r="P41" s="47">
        <v>8005</v>
      </c>
      <c r="Q41" s="48">
        <v>8005</v>
      </c>
      <c r="R41" s="47">
        <v>3933</v>
      </c>
      <c r="S41" s="48">
        <v>3933</v>
      </c>
      <c r="T41" s="47"/>
      <c r="U41" s="48"/>
      <c r="V41" s="47"/>
      <c r="W41" s="48"/>
      <c r="X41" s="47"/>
      <c r="Y41" s="48">
        <v>12000</v>
      </c>
      <c r="Z41" s="47">
        <v>10917</v>
      </c>
      <c r="AA41" s="48">
        <v>10917</v>
      </c>
      <c r="AB41" s="49">
        <f t="shared" si="0"/>
        <v>138855</v>
      </c>
      <c r="AC41" s="50">
        <v>22</v>
      </c>
    </row>
    <row r="42" spans="1:29" ht="16.5" customHeight="1" x14ac:dyDescent="0.25">
      <c r="A42" s="46" t="s">
        <v>245</v>
      </c>
      <c r="B42" s="1" t="s">
        <v>246</v>
      </c>
      <c r="C42" s="1"/>
      <c r="D42" s="47"/>
      <c r="E42" s="48">
        <v>12000</v>
      </c>
      <c r="F42" s="47"/>
      <c r="G42" s="48">
        <v>12000</v>
      </c>
      <c r="H42" s="47"/>
      <c r="I42" s="48">
        <v>20000</v>
      </c>
      <c r="J42" s="47"/>
      <c r="K42" s="48">
        <v>20000</v>
      </c>
      <c r="L42" s="47"/>
      <c r="M42" s="48">
        <v>20000</v>
      </c>
      <c r="N42" s="47"/>
      <c r="O42" s="48">
        <v>20000</v>
      </c>
      <c r="P42" s="47"/>
      <c r="Q42" s="48">
        <v>20000</v>
      </c>
      <c r="R42" s="47"/>
      <c r="S42" s="48">
        <v>20000</v>
      </c>
      <c r="T42" s="47"/>
      <c r="U42" s="48"/>
      <c r="V42" s="47"/>
      <c r="W42" s="48"/>
      <c r="X42" s="47">
        <v>2152</v>
      </c>
      <c r="Y42" s="48">
        <v>2152</v>
      </c>
      <c r="Z42" s="47">
        <v>3090</v>
      </c>
      <c r="AA42" s="48">
        <v>3090</v>
      </c>
      <c r="AB42" s="49">
        <f t="shared" si="0"/>
        <v>149242</v>
      </c>
      <c r="AC42" s="50">
        <v>23</v>
      </c>
    </row>
    <row r="43" spans="1:29" ht="16.5" customHeight="1" x14ac:dyDescent="0.25">
      <c r="A43" s="46" t="s">
        <v>247</v>
      </c>
      <c r="B43" s="1" t="s">
        <v>248</v>
      </c>
      <c r="C43" s="1"/>
      <c r="D43" s="47"/>
      <c r="E43" s="48">
        <v>20000</v>
      </c>
      <c r="F43" s="47"/>
      <c r="G43" s="48">
        <v>20000</v>
      </c>
      <c r="H43" s="47"/>
      <c r="I43" s="48">
        <v>20000</v>
      </c>
      <c r="J43" s="47"/>
      <c r="K43" s="48">
        <v>20000</v>
      </c>
      <c r="L43" s="47"/>
      <c r="M43" s="48">
        <v>20000</v>
      </c>
      <c r="N43" s="47"/>
      <c r="O43" s="48">
        <v>20000</v>
      </c>
      <c r="P43" s="47"/>
      <c r="Q43" s="48">
        <v>20000</v>
      </c>
      <c r="R43" s="47"/>
      <c r="S43" s="48">
        <v>20000</v>
      </c>
      <c r="T43" s="47"/>
      <c r="U43" s="48"/>
      <c r="V43" s="47"/>
      <c r="W43" s="48"/>
      <c r="X43" s="47">
        <v>3560</v>
      </c>
      <c r="Y43" s="48">
        <v>3560</v>
      </c>
      <c r="Z43" s="47">
        <v>1561</v>
      </c>
      <c r="AA43" s="48">
        <v>1561</v>
      </c>
      <c r="AB43" s="49">
        <f t="shared" si="0"/>
        <v>165121</v>
      </c>
      <c r="AC43" s="50">
        <v>25</v>
      </c>
    </row>
    <row r="44" spans="1:29" ht="16.5" customHeight="1" x14ac:dyDescent="0.25">
      <c r="A44" s="46" t="s">
        <v>249</v>
      </c>
      <c r="B44" s="1" t="s">
        <v>250</v>
      </c>
      <c r="C44" s="1"/>
      <c r="D44" s="47"/>
      <c r="E44" s="48">
        <v>20000</v>
      </c>
      <c r="F44" s="47"/>
      <c r="G44" s="48">
        <v>20000</v>
      </c>
      <c r="H44" s="47"/>
      <c r="I44" s="48">
        <v>20000</v>
      </c>
      <c r="J44" s="47"/>
      <c r="K44" s="48">
        <v>20000</v>
      </c>
      <c r="L44" s="47"/>
      <c r="M44" s="48">
        <v>20000</v>
      </c>
      <c r="N44" s="47"/>
      <c r="O44" s="48">
        <v>20000</v>
      </c>
      <c r="P44" s="47"/>
      <c r="Q44" s="48">
        <v>20000</v>
      </c>
      <c r="R44" s="47"/>
      <c r="S44" s="48">
        <v>20000</v>
      </c>
      <c r="T44" s="47"/>
      <c r="U44" s="48"/>
      <c r="V44" s="47"/>
      <c r="W44" s="48"/>
      <c r="X44" s="47">
        <v>2523</v>
      </c>
      <c r="Y44" s="48">
        <v>2523</v>
      </c>
      <c r="Z44" s="47">
        <v>4630</v>
      </c>
      <c r="AA44" s="48">
        <v>4630</v>
      </c>
      <c r="AB44" s="49">
        <f t="shared" si="0"/>
        <v>167153</v>
      </c>
      <c r="AC44" s="50">
        <v>26</v>
      </c>
    </row>
    <row r="45" spans="1:29" ht="16.5" customHeight="1" x14ac:dyDescent="0.25">
      <c r="A45" s="46" t="s">
        <v>251</v>
      </c>
      <c r="B45" s="1" t="s">
        <v>252</v>
      </c>
      <c r="C45" s="1"/>
      <c r="D45" s="47"/>
      <c r="E45" s="48">
        <v>20000</v>
      </c>
      <c r="F45" s="47"/>
      <c r="G45" s="48">
        <v>20000</v>
      </c>
      <c r="H45" s="47"/>
      <c r="I45" s="48">
        <v>20000</v>
      </c>
      <c r="J45" s="47"/>
      <c r="K45" s="48">
        <v>20000</v>
      </c>
      <c r="L45" s="47"/>
      <c r="M45" s="48">
        <v>20000</v>
      </c>
      <c r="N45" s="47"/>
      <c r="O45" s="48">
        <v>20000</v>
      </c>
      <c r="P45" s="47">
        <v>5056</v>
      </c>
      <c r="Q45" s="48">
        <v>5056</v>
      </c>
      <c r="R45" s="47">
        <v>3152</v>
      </c>
      <c r="S45" s="48">
        <v>3152</v>
      </c>
      <c r="T45" s="47"/>
      <c r="U45" s="48"/>
      <c r="V45" s="47"/>
      <c r="W45" s="48"/>
      <c r="X45" s="47"/>
      <c r="Y45" s="48">
        <v>20000</v>
      </c>
      <c r="Z45" s="47"/>
      <c r="AA45" s="48">
        <v>20000</v>
      </c>
      <c r="AB45" s="49">
        <f t="shared" si="0"/>
        <v>168208</v>
      </c>
      <c r="AC45" s="50">
        <v>27</v>
      </c>
    </row>
    <row r="46" spans="1:29" ht="16.5" customHeight="1" x14ac:dyDescent="0.25">
      <c r="A46" s="46" t="s">
        <v>253</v>
      </c>
      <c r="B46" s="1" t="s">
        <v>254</v>
      </c>
      <c r="C46" s="1"/>
      <c r="D46" s="47"/>
      <c r="E46" s="48">
        <v>20000</v>
      </c>
      <c r="F46" s="47"/>
      <c r="G46" s="48">
        <v>20000</v>
      </c>
      <c r="H46" s="47"/>
      <c r="I46" s="48">
        <v>20000</v>
      </c>
      <c r="J46" s="47"/>
      <c r="K46" s="48">
        <v>20000</v>
      </c>
      <c r="L46" s="47"/>
      <c r="M46" s="48">
        <v>20000</v>
      </c>
      <c r="N46" s="47"/>
      <c r="O46" s="48">
        <v>20000</v>
      </c>
      <c r="P46" s="47"/>
      <c r="Q46" s="48">
        <v>20000</v>
      </c>
      <c r="R46" s="47"/>
      <c r="S46" s="48">
        <v>20000</v>
      </c>
      <c r="T46" s="47"/>
      <c r="U46" s="48"/>
      <c r="V46" s="47"/>
      <c r="W46" s="48"/>
      <c r="X46" s="47">
        <v>7623</v>
      </c>
      <c r="Y46" s="48">
        <v>7623</v>
      </c>
      <c r="Z46" s="47">
        <v>4557</v>
      </c>
      <c r="AA46" s="48">
        <v>4557</v>
      </c>
      <c r="AB46" s="49">
        <f t="shared" si="0"/>
        <v>172180</v>
      </c>
      <c r="AC46" s="50">
        <v>28</v>
      </c>
    </row>
    <row r="47" spans="1:29" ht="16.5" customHeight="1" x14ac:dyDescent="0.25">
      <c r="A47" s="46" t="s">
        <v>255</v>
      </c>
      <c r="B47" s="1" t="s">
        <v>256</v>
      </c>
      <c r="C47" s="1"/>
      <c r="D47" s="47">
        <v>7072</v>
      </c>
      <c r="E47" s="48">
        <v>7072</v>
      </c>
      <c r="F47" s="47"/>
      <c r="G47" s="48">
        <v>12000</v>
      </c>
      <c r="H47" s="47"/>
      <c r="I47" s="48">
        <v>20000</v>
      </c>
      <c r="J47" s="47"/>
      <c r="K47" s="48">
        <v>20000</v>
      </c>
      <c r="L47" s="47"/>
      <c r="M47" s="48">
        <v>20000</v>
      </c>
      <c r="N47" s="47"/>
      <c r="O47" s="48">
        <v>20000</v>
      </c>
      <c r="P47" s="47"/>
      <c r="Q47" s="48">
        <v>20000</v>
      </c>
      <c r="R47" s="47"/>
      <c r="S47" s="48">
        <v>20000</v>
      </c>
      <c r="T47" s="47"/>
      <c r="U47" s="48"/>
      <c r="V47" s="47"/>
      <c r="W47" s="48"/>
      <c r="X47" s="47"/>
      <c r="Y47" s="48">
        <v>20000</v>
      </c>
      <c r="Z47" s="47"/>
      <c r="AA47" s="48">
        <v>20000</v>
      </c>
      <c r="AB47" s="49">
        <f t="shared" si="0"/>
        <v>179072</v>
      </c>
      <c r="AC47" s="50">
        <v>29</v>
      </c>
    </row>
    <row r="48" spans="1:29" ht="16.5" customHeight="1" x14ac:dyDescent="0.25">
      <c r="A48" s="46" t="s">
        <v>257</v>
      </c>
      <c r="B48" s="1" t="s">
        <v>258</v>
      </c>
      <c r="C48" s="1"/>
      <c r="D48" s="47"/>
      <c r="E48" s="48">
        <v>20000</v>
      </c>
      <c r="F48" s="47"/>
      <c r="G48" s="48">
        <v>20000</v>
      </c>
      <c r="H48" s="47"/>
      <c r="I48" s="48">
        <v>20000</v>
      </c>
      <c r="J48" s="47"/>
      <c r="K48" s="48">
        <v>20000</v>
      </c>
      <c r="L48" s="47">
        <v>8554</v>
      </c>
      <c r="M48" s="48">
        <v>8554</v>
      </c>
      <c r="N48" s="47">
        <v>180200</v>
      </c>
      <c r="O48" s="48">
        <v>12000</v>
      </c>
      <c r="P48" s="47"/>
      <c r="Q48" s="48">
        <v>20000</v>
      </c>
      <c r="R48" s="47"/>
      <c r="S48" s="48">
        <v>20000</v>
      </c>
      <c r="T48" s="47"/>
      <c r="U48" s="48"/>
      <c r="V48" s="47"/>
      <c r="W48" s="48"/>
      <c r="X48" s="47"/>
      <c r="Y48" s="48">
        <v>20000</v>
      </c>
      <c r="Z48" s="47"/>
      <c r="AA48" s="48">
        <v>20000</v>
      </c>
      <c r="AB48" s="49">
        <f t="shared" si="0"/>
        <v>180554</v>
      </c>
      <c r="AC48" s="50">
        <v>30</v>
      </c>
    </row>
    <row r="49" spans="1:29" ht="16.5" customHeight="1" x14ac:dyDescent="0.25">
      <c r="A49" s="46" t="s">
        <v>259</v>
      </c>
      <c r="B49" s="1" t="s">
        <v>260</v>
      </c>
      <c r="C49" s="1"/>
      <c r="D49" s="47"/>
      <c r="E49" s="48">
        <v>20000</v>
      </c>
      <c r="F49" s="47"/>
      <c r="G49" s="48">
        <v>20000</v>
      </c>
      <c r="H49" s="47"/>
      <c r="I49" s="48">
        <v>20000</v>
      </c>
      <c r="J49" s="47"/>
      <c r="K49" s="48">
        <v>20000</v>
      </c>
      <c r="L49" s="47"/>
      <c r="M49" s="48">
        <v>20000</v>
      </c>
      <c r="N49" s="47"/>
      <c r="O49" s="48">
        <v>20000</v>
      </c>
      <c r="P49" s="47"/>
      <c r="Q49" s="48">
        <v>20000</v>
      </c>
      <c r="R49" s="47"/>
      <c r="S49" s="48">
        <v>20000</v>
      </c>
      <c r="T49" s="47"/>
      <c r="U49" s="48"/>
      <c r="V49" s="47"/>
      <c r="W49" s="48"/>
      <c r="X49" s="47"/>
      <c r="Y49" s="48">
        <v>12000</v>
      </c>
      <c r="Z49" s="47"/>
      <c r="AA49" s="48">
        <v>12000</v>
      </c>
      <c r="AB49" s="49">
        <f t="shared" si="0"/>
        <v>184000</v>
      </c>
      <c r="AC49" s="50">
        <v>31</v>
      </c>
    </row>
    <row r="50" spans="1:29" ht="16.5" customHeight="1" x14ac:dyDescent="0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9" ht="16.5" customHeight="1" x14ac:dyDescent="0.2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spans="1:29" ht="16.5" customHeight="1" x14ac:dyDescent="0.2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1:29" ht="16.5" customHeight="1" x14ac:dyDescent="0.2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spans="1:29" ht="16.5" customHeight="1" x14ac:dyDescent="0.15">
      <c r="H54"/>
      <c r="I54"/>
      <c r="J54"/>
    </row>
    <row r="55" spans="1:29" ht="16.5" customHeight="1" x14ac:dyDescent="0.15">
      <c r="H55"/>
      <c r="I55"/>
      <c r="J55"/>
    </row>
    <row r="56" spans="1:29" ht="16.5" customHeight="1" x14ac:dyDescent="0.15">
      <c r="H56"/>
      <c r="I56"/>
      <c r="J56"/>
    </row>
    <row r="57" spans="1:29" ht="16.5" customHeight="1" x14ac:dyDescent="0.15">
      <c r="H57"/>
      <c r="I57"/>
      <c r="J57"/>
    </row>
    <row r="58" spans="1:29" ht="16.5" customHeight="1" x14ac:dyDescent="0.15">
      <c r="H58"/>
      <c r="I58"/>
      <c r="J58"/>
    </row>
    <row r="59" spans="1:29" ht="16.5" customHeight="1" x14ac:dyDescent="0.15">
      <c r="H59"/>
      <c r="I59"/>
      <c r="J59"/>
    </row>
    <row r="60" spans="1:29" ht="16.5" customHeight="1" x14ac:dyDescent="0.15">
      <c r="H60"/>
      <c r="I60"/>
      <c r="J60"/>
    </row>
    <row r="61" spans="1:29" ht="16.5" customHeight="1" x14ac:dyDescent="0.15">
      <c r="H61"/>
      <c r="I61"/>
      <c r="J61"/>
    </row>
    <row r="62" spans="1:29" ht="16.5" customHeight="1" x14ac:dyDescent="0.15">
      <c r="H62"/>
      <c r="I62"/>
      <c r="J62"/>
    </row>
    <row r="63" spans="1:29" ht="16.5" customHeight="1" x14ac:dyDescent="0.15">
      <c r="H63"/>
      <c r="I63"/>
      <c r="J63"/>
    </row>
    <row r="64" spans="1:29" ht="16.5" customHeight="1" x14ac:dyDescent="0.15">
      <c r="H64"/>
      <c r="I64"/>
      <c r="J64"/>
    </row>
    <row r="65" customFormat="1" ht="16.5" customHeight="1" x14ac:dyDescent="0.15"/>
    <row r="66" customFormat="1" ht="16.5" customHeight="1" x14ac:dyDescent="0.15"/>
    <row r="67" customFormat="1" ht="16.5" customHeight="1" x14ac:dyDescent="0.15"/>
    <row r="68" customFormat="1" ht="16.5" customHeight="1" x14ac:dyDescent="0.15"/>
    <row r="69" customFormat="1" ht="16.5" customHeight="1" x14ac:dyDescent="0.15"/>
    <row r="70" customFormat="1" ht="16.5" customHeight="1" x14ac:dyDescent="0.15"/>
    <row r="71" customFormat="1" ht="16.5" customHeight="1" x14ac:dyDescent="0.15"/>
    <row r="72" customFormat="1" ht="16.5" customHeight="1" x14ac:dyDescent="0.15"/>
    <row r="73" customFormat="1" ht="16.5" customHeight="1" x14ac:dyDescent="0.15"/>
    <row r="74" customFormat="1" ht="16.5" customHeight="1" x14ac:dyDescent="0.15"/>
    <row r="75" customFormat="1" ht="16.5" customHeight="1" x14ac:dyDescent="0.15"/>
    <row r="76" customFormat="1" ht="16.5" customHeight="1" x14ac:dyDescent="0.15"/>
    <row r="77" customFormat="1" ht="16.5" customHeight="1" x14ac:dyDescent="0.15"/>
    <row r="78" customFormat="1" ht="16.5" customHeight="1" x14ac:dyDescent="0.15"/>
    <row r="79" customFormat="1" ht="16.5" customHeight="1" x14ac:dyDescent="0.15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</sheetData>
  <mergeCells count="51">
    <mergeCell ref="B49:C49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P17:S17"/>
    <mergeCell ref="T17:W17"/>
    <mergeCell ref="X17:AA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13:K13"/>
    <mergeCell ref="B15:D15"/>
    <mergeCell ref="D17:G17"/>
    <mergeCell ref="H17:K17"/>
    <mergeCell ref="L17:O17"/>
  </mergeCells>
  <conditionalFormatting sqref="A1:A1048576">
    <cfRule type="duplicateValues" dxfId="4" priority="6"/>
  </conditionalFormatting>
  <conditionalFormatting sqref="B1:B1048576">
    <cfRule type="duplicateValues" dxfId="3" priority="5"/>
  </conditionalFormatting>
  <conditionalFormatting sqref="B49">
    <cfRule type="duplicateValues" dxfId="2" priority="4"/>
  </conditionalFormatting>
  <conditionalFormatting sqref="D97:D100">
    <cfRule type="duplicateValues" dxfId="1" priority="3"/>
  </conditionalFormatting>
  <conditionalFormatting sqref="F97:F100">
    <cfRule type="duplicateValues" dxfId="0" priority="2"/>
  </conditionalFormatting>
  <pageMargins left="0.7" right="0.7" top="0.78749999999999998" bottom="0.78749999999999998" header="0.511811023622047" footer="0.511811023622047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12</vt:i4>
      </vt:variant>
    </vt:vector>
  </HeadingPairs>
  <TitlesOfParts>
    <vt:vector size="14" baseType="lpstr">
      <vt:lpstr>Meisterschaft Solo</vt:lpstr>
      <vt:lpstr>Meisterschaft Gespanne</vt:lpstr>
      <vt:lpstr>'Meisterschaft Gespanne'!____xlnm._FilterDatabase</vt:lpstr>
      <vt:lpstr>'Meisterschaft Solo'!____xlnm._FilterDatabase</vt:lpstr>
      <vt:lpstr>'Meisterschaft Solo'!____xlnm._FilterDatabase_1</vt:lpstr>
      <vt:lpstr>____xlnm._FilterDatabase_1</vt:lpstr>
      <vt:lpstr>'Meisterschaft Gespanne'!___xlnm._FilterDatabase</vt:lpstr>
      <vt:lpstr>'Meisterschaft Solo'!___xlnm._FilterDatabase</vt:lpstr>
      <vt:lpstr>'Meisterschaft Solo'!___xlnm._FilterDatabase_1</vt:lpstr>
      <vt:lpstr>___xlnm._FilterDatabase_1</vt:lpstr>
      <vt:lpstr>'Meisterschaft Gespanne'!__xlnm._FilterDatabase</vt:lpstr>
      <vt:lpstr>'Meisterschaft Solo'!__xlnm._FilterDatabase</vt:lpstr>
      <vt:lpstr>'Meisterschaft Solo'!__xlnm._FilterDatabase_1</vt:lpstr>
      <vt:lpstr>__xlnm._FilterDatabase_1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Doris Grün</dc:creator>
  <dc:description/>
  <cp:lastModifiedBy>Klaudia Hecht</cp:lastModifiedBy>
  <cp:revision>17</cp:revision>
  <cp:lastPrinted>2019-01-17T17:11:59Z</cp:lastPrinted>
  <dcterms:created xsi:type="dcterms:W3CDTF">2018-07-10T11:56:33Z</dcterms:created>
  <dcterms:modified xsi:type="dcterms:W3CDTF">2023-10-21T07:51:08Z</dcterms:modified>
  <dc:language>de-DE</dc:language>
</cp:coreProperties>
</file>